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defaultThemeVersion="124226"/>
  <bookViews>
    <workbookView xWindow="240" yWindow="105" windowWidth="14805" windowHeight="8010"/>
  </bookViews>
  <sheets>
    <sheet name="108" sheetId="8" r:id="rId1"/>
  </sheets>
  <definedNames>
    <definedName name="_xlnm._FilterDatabase" localSheetId="0" hidden="1">'108'!$E$1:$E$378</definedName>
    <definedName name="_xlnm.Print_Area" localSheetId="0">'108'!$A$1:$I$375</definedName>
    <definedName name="_xlnm.Print_Titles" localSheetId="0">'108'!$1:$6</definedName>
  </definedNames>
  <calcPr calcId="125725"/>
</workbook>
</file>

<file path=xl/calcChain.xml><?xml version="1.0" encoding="utf-8"?>
<calcChain xmlns="http://schemas.openxmlformats.org/spreadsheetml/2006/main">
  <c r="E368" i="8"/>
  <c r="E357"/>
  <c r="E338"/>
  <c r="E284"/>
  <c r="E235"/>
  <c r="E230"/>
  <c r="E225"/>
  <c r="E177"/>
  <c r="E151"/>
  <c r="E147"/>
  <c r="E61"/>
  <c r="E53"/>
  <c r="E32"/>
  <c r="E30"/>
  <c r="E28"/>
  <c r="E24"/>
  <c r="E16"/>
  <c r="E12"/>
</calcChain>
</file>

<file path=xl/sharedStrings.xml><?xml version="1.0" encoding="utf-8"?>
<sst xmlns="http://schemas.openxmlformats.org/spreadsheetml/2006/main" count="2106" uniqueCount="538">
  <si>
    <t>有無涉及財物或勞務採購</t>
  </si>
  <si>
    <t/>
  </si>
  <si>
    <t>社會福利業務</t>
  </si>
  <si>
    <t>老人福利服務</t>
  </si>
  <si>
    <t>工業發展管理</t>
  </si>
  <si>
    <t>給與業務</t>
  </si>
  <si>
    <t>財團法人平安社會福利慈善事業基金會</t>
  </si>
  <si>
    <t>兒童、少年福利服務</t>
  </si>
  <si>
    <t>公私團體組訓及補助</t>
  </si>
  <si>
    <t>勞工輔導</t>
  </si>
  <si>
    <t>禮俗文獻業務</t>
  </si>
  <si>
    <t>新聞宣導</t>
  </si>
  <si>
    <r>
      <t>補助對象</t>
    </r>
    <r>
      <rPr>
        <sz val="14"/>
        <rFont val="Times New Roman"/>
        <family val="1"/>
      </rPr>
      <t/>
    </r>
    <phoneticPr fontId="3" type="noConversion"/>
  </si>
  <si>
    <t>無</t>
  </si>
  <si>
    <t>溫王宮</t>
  </si>
  <si>
    <t>湖西天后宮</t>
  </si>
  <si>
    <t>澎湖縣廟宇武轎涼傘文化推廣協會</t>
  </si>
  <si>
    <t>將軍廟</t>
  </si>
  <si>
    <t>澎湖縣公教退休人員協會</t>
  </si>
  <si>
    <t>社會福利基金衛福部-社家署澎老407專戶</t>
  </si>
  <si>
    <t>社會活動</t>
  </si>
  <si>
    <t>澎湖縣各級學校家長會長協會</t>
  </si>
  <si>
    <t>澎湖縣土風舞協會</t>
  </si>
  <si>
    <t>澎湖縣老人福利促進會</t>
  </si>
  <si>
    <t>社團法人澎湖縣社會扶助關懷協會</t>
  </si>
  <si>
    <t>社團法人澎湖縣智障者家長協會</t>
  </si>
  <si>
    <t>澎湖縣外勤記者協會</t>
  </si>
  <si>
    <t>澎湖縣湖西鄉老人福利協進會</t>
  </si>
  <si>
    <t>澎湖縣婦女會</t>
  </si>
  <si>
    <t>財團法人台灣兒童暨家庭扶助基金會澎湖分事務所</t>
  </si>
  <si>
    <t>補助財團法人公共電視文化事業基金會繳交12月份石泉電視轉播站電費。</t>
  </si>
  <si>
    <t>財團法人公共電視文化事業基金會</t>
  </si>
  <si>
    <t>新聞科</t>
  </si>
  <si>
    <t>補助財團法人公共電視文化事業基金會繳交1月份石泉電視轉播站電費。</t>
  </si>
  <si>
    <t>補助財團法人公共電視文化事業基金會繳交2月份石泉電視轉播站電費。</t>
  </si>
  <si>
    <t>補助財團法人公共電視文化事業基金會繳交3月份石泉電視轉播站電費。</t>
  </si>
  <si>
    <t>補助財團法人公共電視文化事業基金會繳交4月份石泉電視轉播站電費。</t>
  </si>
  <si>
    <t>補助澎湖縣公教退休人員協會辦理「108年度會員大會暨新春聯誼活動」經費20萬元整  澎湖縣公教退休人員協會</t>
  </si>
  <si>
    <t>給與科</t>
  </si>
  <si>
    <t>補助本縣公務人員協會推動業務工作。(包括研習，聯誼、參訪及增進公務人員權益事項之活動。)澎湃熱血-愛無限 澎湖縣公務人員協會薛文堂</t>
  </si>
  <si>
    <t>澎湖縣公務人員協會薛文堂</t>
  </si>
  <si>
    <t>補助本縣公務人員協會推動業務工作。(運用員工協助方案)辦理108年度運用員工協助方案(EPA)活動 澎湖縣公務人員協會</t>
  </si>
  <si>
    <t>補助本縣天后宮等登記立案宗教團體辦理宗教文化推展及各項活動支出-補助山水上帝廟辦理「上元慶典系列活動」-澎湖縣山水里上帝廟</t>
  </si>
  <si>
    <t>澎湖縣山水里上帝廟</t>
  </si>
  <si>
    <t>宗教禮俗科</t>
  </si>
  <si>
    <t>補助本縣天后宮等登記立案宗教團體辦理宗教文化推展及各項活動支出。-支補助石泉朱王廟辦理「108年諸事如意慶元宵」-朱王廟-陳福龍</t>
  </si>
  <si>
    <t>朱王廟-陳福龍</t>
  </si>
  <si>
    <t>補助澎湖縣廟宇武轎涼傘文化推廣協會辦理108年武轎踩街活動-補助本縣廟宇武轎涼傘文化推廣協會辦理「西巡慶元宵武轎踩街活動」-澎湖縣廟宇武轎涼傘文化推廣協會</t>
  </si>
  <si>
    <t>補助本縣天后宮等登記立案宗教團體辦理宗教文化推展及各項活動支出-湖西天后宮辦理「元宵節書香文創乞智慧求善種活動」-湖西天后宮</t>
  </si>
  <si>
    <t>補助本縣天后宮等登記立案宗教團體辦理宗教文化推展及各項活動支出-補助西嶼鄉外垵溫王宮辦理「2018年外塹溫王宮金豬開鴻運納財喜迎春璀璨銀花慶元宵活動」-溫王宮</t>
  </si>
  <si>
    <t>補助本縣天后宮等登記立案宗教團體辦理宗教文化推展及各項活動支出-補助西嶼鄉福德宮辦理「福德宮─鎮符遶境建醮祈福」-福德宮許義雄</t>
  </si>
  <si>
    <t>福德宮許義雄</t>
  </si>
  <si>
    <t>補助望安鄉將軍廟辦理「重建入火安座、落成遶境大典活動」-將軍廟</t>
  </si>
  <si>
    <t>工商發展科</t>
  </si>
  <si>
    <t>補助澎湖縣工商發展投資策進會-支1月份補助經費-台灣省澎湖縣工商發展投資策進會(邱冠穎預借)沖銷1080131其他獎補助201251080100846（105331）,</t>
  </si>
  <si>
    <t>補助澎湖縣工商發展投資策進會-支2月份補助經費-台灣省澎湖縣工商發展投資策進會(邱冠穎預借)沖銷1080320其他獎補助201251080302582（198321）</t>
  </si>
  <si>
    <t>旅遊行銷管理</t>
  </si>
  <si>
    <t>0-本府補助澎湖縣帆船協會辦理「2018年第六屆澎湖島帆船週系列賽」經費新臺幣700,000元整(第18屆第20次臨時會墊付轉正)</t>
  </si>
  <si>
    <t>觀光促進科</t>
  </si>
  <si>
    <t>各項救濟</t>
  </si>
  <si>
    <t>補助惠民啟智中心等6團體春節慰問金(由蔡惠卿代墊)</t>
  </si>
  <si>
    <t>蔡惠卿</t>
  </si>
  <si>
    <t>社會福利科</t>
  </si>
  <si>
    <t>身心障礙福利服務</t>
  </si>
  <si>
    <t>108A92補助照顧服務協會等團體辦理長照十年計畫2.0推動49歲以下失能身心障礙者長照服務-居家服務、日間照顧、家庭托顧、輔具購租與居家無障礙環境改善、營養餐食、交通接送等　1月份服務費　有限責任高雄市安祥照顧服務勞動合作社</t>
  </si>
  <si>
    <t>有限責任高雄市安祥照顧服務勞動合作社</t>
  </si>
  <si>
    <t>108A92補助照顧服務協會等團體辦理長照十年計畫2.0推動49歲以下失能身心障礙者長照服務-居家服務、日間照顧、家庭托顧、輔具購租與居家無障礙環境改善、營養餐食、交通接送等　1月份服務費　財團法人平安社會福利慈善事業基金會附設澎湖縣私立平安望安社區式服務類長期照顧服務機構</t>
  </si>
  <si>
    <t>財團法人平安社會福利慈善事業基金會附設澎湖縣私立平安望安社區式服務類長期照顧服務機構</t>
  </si>
  <si>
    <t>108A92補助照顧服務協會等團體辦理長照十年計畫2.0推動49歲以下失能身心障礙者長照服務-居家服務、日間照顧、家庭托顧、輔具購租與居家無障礙環境改善、營養餐食、交通接送等　1月費用　社團法人澎湖縣照顧服務協會</t>
  </si>
  <si>
    <t>社團法人澎湖縣照顧服務協會</t>
  </si>
  <si>
    <t>108A92補助照顧服務協會等團體辦理長照十年計畫2.0推動49歲以下失能身心障礙者長照服務-居家服務、日間照顧、家庭托顧、輔具購租與居家無障礙環境改善、營養餐食、交通接送等　1月費用　社團法人澎湖縣社會扶助關懷協會</t>
  </si>
  <si>
    <t>108A92補助照顧服務協會等團體辦理長照十年計畫2.0推動49歲以下失能身心障礙者長照服務-居家服務、日間照顧、家庭托顧、輔具購租與居家無障礙環境改善、營養餐食、交通接送等　2月費用　社團法人澎湖縣社會扶助關懷協會</t>
  </si>
  <si>
    <t>108A92補助照顧服務協會等團體辦理長照十年計畫2.0推動49歲以下失能身心障礙者長照服務-居家服務、日間照顧、家庭托顧、輔具購租與居家無障礙環境改善、營養餐食、交通接送等　2月份服務費　有限責任高雄市安祥照顧服務勞動合作社</t>
  </si>
  <si>
    <t>108A92補助照顧服務協會等團體辦理長照十年計畫2.0推動49歲以下失能身心障礙者長照服務-居家服務、日間照顧、家庭托顧、輔具購租與居家無障礙環境改善、營養餐食、交通接送等　2月份服務費　財團法人平安社會福利慈善事業基金會附設澎湖縣私立平安望安社區式服務類長期照顧服務機構</t>
  </si>
  <si>
    <t>108A92補助照顧服務協會等團體辦理長照十年計畫2.0推動49歲以下失能身心障礙者長照服務-居家服務、日間照顧、家庭托顧、輔具購租與居家無障礙環境改善、營養餐食、交通接送等　2月費用　社團法人澎湖縣照顧服務協會</t>
  </si>
  <si>
    <t>108A92補助照顧服務協會等團體辦理長照十年計畫2.0推動49歲以下失能身心障礙者長照服務-居家服務、日間照顧、家庭托顧、輔具購租與居家無障礙環境改善、營養餐食、交通接送等　3月份服務費　財團法人平安社會福利慈善事業基金會附設澎湖縣私立平安望安社區式服務類長期照顧服務機構</t>
  </si>
  <si>
    <t>108A92補助照顧服務協會等團體辦理長照十年計畫2.0推動49歲以下失能身心障礙者長照服務-居家服務、日間照顧、家庭托顧、輔具購租與居家無障礙環境改善、營養餐食、交通接送等　3月費用　社團法人澎湖縣社會扶助關懷協會</t>
  </si>
  <si>
    <t>108A92補助照顧服務協會等團體辦理長照十年計畫2.0推動49歲以下失能身心障礙者長照服務-居家服務、日間照顧、家庭托顧、輔具購租與居家無障礙環境改善、營養餐食、交通接送等　3月份服務費　有限責任高雄市安祥照顧服務勞動合作社</t>
  </si>
  <si>
    <t>108A92補助照顧服務協會等團體辦理長照十年計畫2.0推動49歲以下失能身心障礙者長照服務-居家服務、日間照顧、家庭托顧、輔具購租與居家無障礙環境改善、營養餐食、交通接送等　3月費用　社團法人澎湖縣照顧服務協會</t>
  </si>
  <si>
    <t>108A92補助照顧服務協會等團體辦理長照十年計畫2.0推動49歲以下失能身心障礙者長照服務-居家服務、日間照顧、家庭托顧、輔具購租與居家無障礙環境改善、營養餐食、交通接送等　4月份服務費　有限責任高雄市安祥照顧服務勞動合作社</t>
  </si>
  <si>
    <t>108A92補助照顧服務協會等團體辦理長照十年計畫2.0推動49歲以下失能身心障礙者長照服務-居家服務、日間照顧、家庭托顧、輔具購租與居家無障礙環境改善、營養餐食、交通接送等　4月費用　社團法人澎湖縣照顧服務協會</t>
  </si>
  <si>
    <t>108A92補助照顧服務協會等團體辦理長照十年計畫2.0推動49歲以下失能身心障礙者長照服務-居家服務、日間照顧、家庭托顧、輔具購租與居家無障礙環境改善、營養餐食、交通接送等　4月份服務費　財團法人平安社會福利慈善事業基金會附設澎湖縣私立平安望安社區式服務類長期照顧服務機構</t>
  </si>
  <si>
    <t>108A92補助照顧服務協會等團體辦理長照十年計畫2.0推動49歲以下失能身心障礙者長照服務-居家服務、日間照顧、家庭托顧、輔具購租與居家無障礙環境改善、營養餐食、交通接送等　4月費用　社團法人澎湖縣社會扶助關懷協會</t>
  </si>
  <si>
    <t>108A92補助照顧服務協會等團體辦理長照十年計畫2.0推動49歲以下失能身心障礙者長照服務-居家服務、日間照顧、家庭托顧、輔具購租與居家無障礙環境改善、營養餐食、交通接送等　5月份服務費　有限責任高雄市安祥照顧服務勞動合作社</t>
  </si>
  <si>
    <t>108A92補助照顧服務協會等團體辦理長照十年計畫2.0推動49歲以下失能身心障礙者長照服務-居家服務、日間照顧、家庭托顧、輔具購租與居家無障礙環境改善、營養餐食、交通接送等　5月費用　社團法人澎湖縣照顧服務協會</t>
  </si>
  <si>
    <t>108A92補助照顧服務協會等團體辦理長照十年計畫2.0推動49歲以下失能身心障礙者長照服務-居家服務、日間照顧、家庭托顧、輔具購租與居家無障礙環境改善、營養餐食、交通接送等　5月費用　社團法人澎湖縣社會扶助關懷協會</t>
  </si>
  <si>
    <t>108A92補助照顧服務協會等團體辦理長照十年計畫2.0推動49歲以下失能身心障礙者長照服務-居家服務、日間照顧、家庭托顧、輔具購租與居家無障礙環境改善、營養餐食、交通接送等　5月份服務費　財團法人平安社會福利慈善事業基金會附設澎湖縣私立平安望安社區式服務類長期照顧服務機構</t>
  </si>
  <si>
    <t>補助高雄國軍總醫院等機構團體設立關懷中心、緊急及短期收容中心安置教養輔導費用。108年第1季 生產服務基金─醫療高雄416專戶</t>
  </si>
  <si>
    <t>生產服務基金─醫療高雄416專戶</t>
  </si>
  <si>
    <t>社工婦幼科</t>
  </si>
  <si>
    <t>辦理台灣世界展望會等團體高關懷兒少外展服務(1-3月)。  澎湖縣社會福利關懷協會</t>
  </si>
  <si>
    <t>澎湖縣社會福利關懷協會</t>
  </si>
  <si>
    <t>補助家扶基金會等機構團體辦理兒少保護家庭處遇服務-家扶分事務所請領1-3月計畫經費 財團法人台灣兒童暨家庭扶助基金會澎湖分事務所</t>
  </si>
  <si>
    <t>補助家扶基金會等團體辦理兒少安置及家庭寄養服務。補助家扶基金會等團體辦理兒少安置及家庭寄養服務。1-3月兒少保護安置費用 澎湖老人之家</t>
  </si>
  <si>
    <t>補助家扶基金會等團體辦理兒少安置及家庭寄養服務。補助家扶基金會等團體辦理兒少安置及家庭寄養服務。補助家扶基金會等團體辦理兒少安置及家庭寄養服務。1-3月兒少安置費用 澎湖老人之家</t>
  </si>
  <si>
    <t>補助家扶基金會等團體辦理兒少安置及家庭寄養服務。4月兒少保護安置費用 澎湖老人之家</t>
  </si>
  <si>
    <t>補助家扶基金會等團體辦理兒少安置及家庭寄養服務。4月兒少安置費用 澎湖老人之家</t>
  </si>
  <si>
    <t>108A92補助財團法人平安社會福利慈善基金會等團體辦理我國長期照顧十年計畫2.0-居家服務、日間照顧、家庭托顧、交通接送、送餐服務、輔具服務、特照津貼等。(中央補助159,130,500元、縣款6,086,000元)-支1月中老特照津貼督導費 社團法人澎湖縣照顧服務協會</t>
  </si>
  <si>
    <t>108A92補助財團法人平安社會福利慈善基金會等團體辦理我國長期照顧十年計畫2.0-居家服務、日間照顧、家庭托顧、交通接送、送餐服務、輔具服務、特照津貼等。(中央補助159,130,500元、縣款6,086,000元)-支1月財團法人平安社會福利慈善事業基金會附設澎湖縣私立平安望安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</si>
  <si>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1月財團法人平安社會福利慈善事業基金會附設澎湖縣私立平安白沙社區式服務類長期照顧服務機構</t>
  </si>
  <si>
    <t>財團法人平安社會福利慈善事業基金會附設澎湖縣私立平安白沙社區式服務類長期照顧服務機構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</si>
  <si>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1月衛生福利部澎湖老人之家</t>
  </si>
  <si>
    <t>社會福利基金衛福部社家署澎老407專戶</t>
  </si>
  <si>
    <t>108A92補助財團法人平安社會福利慈善基金會等團體辦理我國長期照顧十年計畫2.0-居家服務、日間照顧、家庭托顧、交通接送、送餐服務、輔具服務、特照津貼等。(中央補助159,130,500元、縣款6,086,000元)-支1月衛生福利部澎湖醫院</t>
  </si>
  <si>
    <t>澎湖醫院作業基金401專戶</t>
  </si>
  <si>
    <t>108A92補助財團法人平安社會福利慈善基金會等團體辦理我國長期照顧十年計畫2.0-居家服務、日間照顧、家庭托顧、交通接送、送餐服務、輔具服務、特照津貼等。(中央補助159,130,500元、縣款6,086,000元)-支1月財團法人平安社會福利慈善事業基金會附設澎湖縣私立馬公綜合式服務類長期照顧服務機構</t>
  </si>
  <si>
    <t>財團法人平安社會福利慈善事業基金會附設澎湖縣私立馬公綜合式服務類長期照顧服務機構</t>
  </si>
  <si>
    <t>108A92-補助財團法人平安社會福利慈善基金會等團體辦理我國長期照顧十年計畫2.0-居家服務、日間照顧、家庭托顧、交通接送、送餐服務、輔具服務、特照津貼等。(中央補助159,130,500元、縣款6,086,000元)-到宅沐浴車(1月)-社團法人澎湖縣社會扶助關懷協會</t>
  </si>
  <si>
    <t>108A92補助財團法人平安社會福利慈善基金會等團體辦理我國長期照顧十年計畫2.0-居家服務、日間照顧、家庭托顧、交通接送、送餐服務、輔具服務、特照津貼等。(中央補助159,130,500元、縣款6,086,000元)-支1月財團法人伊甸社會福利基金會附設澎湖縣私立頤福社區式服務類長期照顧服務機構</t>
  </si>
  <si>
    <t>財團法人伊甸社會福利基金會附設澎湖縣私立頤福社區式服務類長期照顧服務機構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</si>
  <si>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1月財團法人伊甸社會福利基金會附設澎湖縣私立頤和社區式服務類長期照顧服務機構</t>
  </si>
  <si>
    <t>財團法人伊甸社會福利基金會附設澎湖縣私立頤和社區式服務類長期照顧服務機構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</si>
  <si>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居家服務(1月)-有限責任高雄市安祥照顧服務勞動合作社</t>
  </si>
  <si>
    <t>108A92-補助財團法人平安社會福利慈善基金會等團體辦理我國長期照顧十年計畫2.0-居家服務、日間照顧、家庭托顧、交通接送、送餐服務、輔具服務、特照津貼等。(中央補助159,130,500元、縣款6,086,000元)-居家服務(1月)-社團法人澎湖縣社會扶助關懷協會</t>
  </si>
  <si>
    <t>108A92-補助財團法人平安社會福利慈善基金會等團體辦理我國長期照顧十年計畫2.0-居家服務、日間照顧、家庭托顧、交通接送、送餐服務、輔具服務、特照津貼等。(中央補助159,130,500元、縣款6,086,000元)-居家服務(1月)-社團法人澎湖縣照顧服務協會</t>
  </si>
  <si>
    <t>108A92補助財團法人平安社會福利慈善基金會等團體辦理我國長期照顧十年計畫2.0-居家服務、日間照顧、家庭托顧、交通接送、送餐服務、輔具服務、特照津貼等。(中央補助159,130,500元、縣款6,086,000元)-支2月財團法人平安社會福利慈善事業基金會附設澎湖縣私立馬公綜合式服務類長期照顧服務機構</t>
  </si>
  <si>
    <t>108A89-補助財團法人平安社會福利慈善基金會等團體辦理長照十年計畫2.0-社區整體照顧服務體系計畫。(中央補助)-財團法人平安社會福利慈善事業基金會-A區(馬公市、望安鄉、七美鄉)1月(AA01碼、AA02碼)</t>
  </si>
  <si>
    <t>108A89-補助財團法人平安社會福利慈善基金會等團體辦理長照十年計畫2.0-社區整體照顧服務體系計畫。(中央補助)財團法人平安社會福利慈善事業基金會-B區(湖西鄉、白沙鄉、西嶼鄉)-1月(AA01碼、AA02碼)</t>
  </si>
  <si>
    <t>108A92補助財團法人平安社會福利慈善基金會等團體辦理我國長期照顧十年計畫2.0-居家服務、日間照顧、家庭托顧、交通接送、送餐服務、輔具服務、特照津貼等。(中央補助159,130,500元、縣款6,086,000元)-支2月中老特照津貼督導費 社團法人澎湖縣照顧服務協會</t>
  </si>
  <si>
    <t>108A92補助財團法人平安社會福利慈善基金會等團體辦理我國長期照顧十年計畫2.0-居家服務、日間照顧、家庭托顧、交通接送、送餐服務、輔具服務、特照津貼等。(中央補助159,130,500元、縣款6,086,000元)-支2月衛生福利部澎湖醫院老康健綜合式服務類長期照顧服務機構</t>
  </si>
  <si>
    <t>108A92補助財團法人平安社會福利慈善基金會等團體辦理我國長期照顧十年計畫2.0-居家服務、日間照顧、家庭托顧、交通接送、送餐服務、輔具服務、特照津貼等。(中央補助159,130,500元、縣款6,086,000元)-支2月衛生福利部澎湖老人之家</t>
  </si>
  <si>
    <t>108A89-補助財團法人平安社會福利慈善基金會等團體辦理長照十年計畫2.0-社區整體照顧服務體系計畫。(中央補助)社團法人澎湖縣照顧服務協會1月(AA01碼、AA02碼)</t>
  </si>
  <si>
    <t>108A92補助財團法人平安社會福利慈善基金會等團體辦理我國長期照顧十年計畫2.0-居家服務、日間照顧、家庭托顧、交通接送、送餐服務、輔具服務、特照津貼等。(中央補助159,130,500元、縣款6,086,000元)-支2月財團法人平安社會福利慈善事業基金會附設澎湖縣私立平安白沙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</si>
  <si>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2月財團法人平安社會福利慈善事業基金會附設澎湖縣私立平安望安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</si>
  <si>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居家服務(2月)-有限責任高雄市安祥照顧服務勞動合作社</t>
  </si>
  <si>
    <t>108A92-補助財團法人平安社會福利慈善基金會等團體辦理我國長期照顧十年計畫2.0-居家服務、日間照顧、家庭托顧、交通接送、送餐服務、輔具服務、特照津貼等。(中央補助159,130,500元、縣款6,086,000元)-居家服務(2月)-社團法人澎湖縣社會扶助關懷協會</t>
  </si>
  <si>
    <t>108A92-補助財團法人平安社會福利慈善基金會等團體辦理我國長期照顧十年計畫2.0-居家服務、日間照顧、家庭托顧、交通接送、送餐服務、輔具服務、特照津貼等。(中央補助159,130,500元、縣款6,086,000元)-到宅沐浴車(2月)-社團法人澎湖縣社會扶助關懷協會</t>
  </si>
  <si>
    <t>108A92補助財團法人平安社會福利慈善基金會等團體辦理我國長期照顧十年計畫2.0-居家服務、日間照顧、家庭托顧、交通接送、送餐服務、輔具服務、特照津貼等。(中央補助159,130,500元、縣款6,086,000元)-支2月財團法人伊甸社會福利基金會附設澎湖縣私立頤和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</si>
  <si>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2月財團法人伊甸社會福利基金會附設澎湖縣私立頤福社區式服務類長期照顧服務機構</t>
  </si>
  <si>
    <t>108A89-補助財團法人平安社會福利慈善基金會等團體辦理長照十年計畫2.0-社區整體照顧服務體系計畫。(中央補助)-有限責任高雄市安祥照顧服務勞動合作社-2月(馬公市、望安鄉、七美鄉)-AA01碼、AA02碼</t>
  </si>
  <si>
    <t>108A89-補助財團法人平安社會福利慈善基金會等團體辦理長照十年計畫2.0-社區整體照顧服務體系計畫。(中央補助)有限責任高雄市安祥照顧服務勞動合作社-1月(馬公市、望安鄉、七美鄉)-AA01碼、AA02碼</t>
  </si>
  <si>
    <t>108A89-補助財團法人平安社會福利慈善基金會等團體辦理長照十年計畫2.0-社區整體照顧服務體系計畫。(中央補助)社團法人澎湖縣照顧服務協會2月(AA01碼、AA02碼)</t>
  </si>
  <si>
    <t>108A89-補助財團法人平安社會福利慈善基金會等團體辦理長照十年計畫2.0-社區整體照顧服務體系計畫。(中央補助)-財團法人平安社會福利慈善事業基金會-B區(湖西鄉、白沙鄉、西嶼鄉)2月(AA01碼、AA02碼)</t>
  </si>
  <si>
    <t>108A89-補助財團法人平安社會福利慈善基金會等團體辦理長照十年計畫2.0-社區整體照顧服務體系計畫。(中央補助)-財團法人平安社會福利慈善事業基金會-A區(馬公市、望安鄉、七美鄉)2月(AA01碼、AA02碼)</t>
  </si>
  <si>
    <t>108A92-補助財團法人平安社會福利慈善基金會等團體辦理我國長期照顧十年計畫2.0-居家服務、日間照顧、家庭托顧、交通接送、送餐服務、輔具服務、特照津貼等。(中央補助159,130,500元、縣款6,086,000元)-居家服務(2月)-社團法人澎湖縣照顧服務協會</t>
  </si>
  <si>
    <t>108A92補助財團法人平安社會福利慈善基金會等團體辦理我國長期照顧十年計畫2.0-居家服務、日間照顧、家庭托顧、交通接送、送餐服務、輔具服務、特照津貼等。(中央補助159,130,500元、縣款6,086,000元)-支3月財團法人平安社會福利慈善事業基金會附設澎湖縣私立平安白沙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</si>
  <si>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3月財團法人平安社會福利慈善事業基金會附設澎湖縣私立平安馬公綜合式服務類長期照顧服務機構</t>
  </si>
  <si>
    <t>108A92補助財團法人平安社會福利慈善基金會等團體辦理我國長期照顧十年計畫2.0-居家服務、日間照顧、家庭托顧、交通接送、送餐服務、輔具服務、特照津貼等。(中央補助159,130,500元、縣款6,086,000元)-支3月財團法人伊甸社會福利基金會附設澎湖縣私立頤福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</si>
  <si>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3月中老特照津貼督導費 社團法人澎湖縣照顧服務協會</t>
  </si>
  <si>
    <t>108A92補助財團法人平安社會福利慈善基金會等團體辦理我國長期照顧十年計畫2.0-居家服務、日間照顧、家庭托顧、交通接送、送餐服務、輔具服務、特照津貼等。(中央補助159,130,500元、縣款6,086,000元)-支3月財團法人伊甸社會福利基金會附設澎湖縣私立頤和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</si>
  <si>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3月衛生福利部澎湖醫院老康健綜合式服務類長期照顧服務機構</t>
  </si>
  <si>
    <t>108A92補助財團法人平安社會福利慈善基金會等團體辦理我國長期照顧十年計畫2.0-居家服務、日間照顧、家庭托顧、交通接送、送餐服務、輔具服務、特照津貼等。(中央補助159,130,500元、縣款6,086,000元)-支3月財團法人平安社會福利慈善事業基金會附設澎湖縣私立平安望安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</si>
  <si>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3月衛生福利部澎湖老人之家</t>
  </si>
  <si>
    <t>108A92-補助財團法人平安社會福利慈善基金會等團體辦理我國長期照顧十年計畫2.0-居家服務、日間照顧、家庭托顧、交通接送、送餐服務、輔具服務、特照津貼等。(中央補助159,130,500元、縣款6,086,000元)-居家服務(3月)-社團法人澎湖縣社會扶助關懷協會</t>
  </si>
  <si>
    <t>108A92-補助財團法人平安社會福利慈善基金會等團體辦理我國長期照顧十年計畫2.0-居家服務、日間照顧、家庭托顧、交通接送、送餐服務、輔具服務、特照津貼等。(中央補助159,130,500元、縣款6,086,000元)-居家服務(3月)-有限責任高雄市安祥照顧服務勞動合作社</t>
  </si>
  <si>
    <t>108A92-補助財團法人平安社會福利慈善基金會等團體辦理我國長期照顧十年計畫2.0-居家服務、日間照顧、家庭托顧、交通接送、送餐服務、輔具服務、特照津貼等。(中央補助159,130,500元、縣款6,086,000元)-居家服務(3月)-社團法人澎湖縣照顧服務協會</t>
  </si>
  <si>
    <t>108A92-補助財團法人平安社會福利慈善基金會等團體辦理我國長期照顧十年計畫2.0-居家服務、日間照顧、家庭托顧、交通接送、送餐服務、輔具服務、特照津貼等。(中央補助159,130,500元、縣款6,086,000元)-居家服務(3月)-財團法人平安社會福利慈善事業基金會</t>
  </si>
  <si>
    <t>108A92-補助財團法人平安社會福利慈善基金會等團體辦理我國長期照顧十年計畫2.0-居家服務、日間照顧、家庭托顧、交通接送、送餐服務、輔具服務、特照津貼等。(中央補助159,130,500元、縣款6,086,000元)-二、三級交通接送服務(3月)-財團法人伊甸社會福利基金會</t>
  </si>
  <si>
    <t>財團法人伊甸社會福利基金會</t>
  </si>
  <si>
    <t>108A92-補助財團法人平安社會福利慈善基金會等團體辦理我國長期照顧十年計畫2.0-居家服務、日間照顧、家庭托顧、交通接送、送餐服務、輔具服務、特照津貼等。(中央補助159,130,500元、縣款6,086,000元)-到宅沐浴車(3月)-社團法人澎湖縣社會扶助關懷協會</t>
  </si>
  <si>
    <t>支衛生福利部補助辦理推動家庭托顧服務輔導計畫案-有限責任高雄市安祥照顧服務勞動合作社(第18屆第21次臨時會墊付轉正)</t>
  </si>
  <si>
    <t>108A89-補助財團法人平安社會福利慈善基金會等團體辦理長照十年計畫2.0-社區整體照顧服務體系計畫。(中央補助)-有限責任高雄市安祥照顧服務勞動合作社-3月(馬公市、望安鄉、七美鄉)-AA01碼、AA02碼</t>
  </si>
  <si>
    <t>108A89-補助財團法人平安社會福利慈善基金會等團體辦理長照十年計畫2.0-社區整體照顧服務體系計畫。(中央補助)-社團法人澎湖縣照顧服務協會3月(AA01碼、AA02碼)</t>
  </si>
  <si>
    <t>108A92補助財團法人平安社會福利慈善基金會等團體辦理我國長期照顧十年計畫2.0-居家服務、日間照顧、家庭托顧、交通接送、送餐服務、輔具服務、特照津貼等。(中央補助159,130,500元、縣款6,086,000元)-支1-3月財團法人伊甸社會福利基金會</t>
  </si>
  <si>
    <t>108A89-補助財團法人平安社會福利慈善基金會等團體辦理長照十年計畫2.0-社區整體照顧服務體系計畫。(中央補助)-財團法人平安社會福利慈善事業基金會-B區(湖西鄉、白沙鄉、西嶼鄉)-3月(AA01碼、AA02碼)</t>
  </si>
  <si>
    <t>108A89-補助財團法人平安社會福利慈善基金會等團體辦理長照十年計畫2.0-社區整體照顧服務體系計畫。(中央補助)-財團法人平安社會福利慈善事業基金會-A區(馬公市、望安鄉、七美鄉)3月(AA01碼、AA02碼)</t>
  </si>
  <si>
    <t>108A89-補助財團法人平安社會福利慈善基金會等團體辦理長照十年計畫2.0-社區整體照顧服務體系計畫。(中央補助)-財團法人平安社會福利慈善事業基金會-A區(馬公市、望安鄉、七美鄉)第1季獎助經費核銷</t>
  </si>
  <si>
    <t>108A92補助財團法人平安社會福利慈善基金會等團體辦理我國長期照顧十年計畫2.0-居家服務、日間照顧、家庭托顧、交通接送、送餐服務、輔具服務、特照津貼等。(中央補助159,130,500元、縣款6,086,000元)-支4月中老特照津貼督導費 社團法人澎湖縣照顧服務協會</t>
  </si>
  <si>
    <t>108A92補助財團法人平安社會福利慈善基金會等團體辦理我國長期照顧十年計畫2.0-居家服務、日間照顧、家庭托顧、交通接送、送餐服務、輔具服務、特照津貼等。(中央補助159,130,500元、縣款6,086,000元)-支4月衛生福利部澎湖老人之家</t>
  </si>
  <si>
    <t>108A92補助財團法人平安社會福利慈善基金會等團體辦理我國長期照顧十年計畫2.0-居家服務、日間照顧、家庭托顧、交通接送、送餐服務、輔具服務、特照津貼等。(中央補助159,130,500元、縣款6,086,000元)-支4月財團法人平安社會福利慈善事業基金會附設澎湖縣私立馬公綜合式服務類長期照顧服務機構</t>
  </si>
  <si>
    <t>108A92補助財團法人平安社會福利慈善基金會等團體辦理我國長期照顧十年計畫2.0-居家服務、日間照顧、家庭托顧、交通接送、送餐服務、輔具服務、特照津貼等。(中央補助159,130,500元、縣款6,086,000元)-支4月衛生福利部澎湖醫院附設老康健綜合式服務類長期照顧服務機構</t>
  </si>
  <si>
    <t>108A89-補助財團法人平安社會福利慈善基金會等團體辦理長照十年計畫2.0-社區整體照顧服務體系計畫。(中央補助)-財團法人平安社會福利慈善事業基金會-B區(湖西鄉、白沙鄉、西嶼鄉)第1季獎助經費核銷</t>
  </si>
  <si>
    <t>108A92補助財團法人平安社會福利慈善基金會等團體辦理我國長期照顧十年計畫2.0-居家服務、日間照顧、家庭托顧、交通接送、送餐服務、輔具服務、特照津貼等。(中央補助159,130,500元、縣款6,086,000元)-支4月財團法人伊甸社會福利基金會</t>
  </si>
  <si>
    <t>108A92補助財團法人平安社會福利慈善基金會等團體辦理我國長期照顧十年計畫2.0-居家服務、日間照顧、家庭托顧、交通接送、送餐服務、輔具服務、特照津貼等。(中央補助159,130,500元、縣款6,086,000元)-支4月財團法人伊甸社會福利基金會附設澎湖縣私立頤和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</si>
  <si>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4月財團法人伊甸社會福利基金會附設澎湖縣私立頤福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</si>
  <si>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4月財團法人平安社會福利慈善事業基金會附設澎湖縣私立平安白沙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</si>
  <si>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4月財團法人平安社會福利慈善事業基金會附設澎湖縣私立平安望安社區式服務類長期照顧服務機構</t>
  </si>
  <si>
    <t>108A89-補助財團法人平安社會福利慈善基金會等團體辦理長照十年計畫2.0-社區整體照顧服務體系計畫。(中央補助)-社團法人澎湖縣照顧服務協會4月(AA01碼、AA02碼)</t>
  </si>
  <si>
    <t>108A92-補助財團法人平安社會福利慈善基金會等團體辦理我國長期照顧十年計畫2.0-居家服務、日間照顧、家庭托顧、交通接送、送餐服務、輔具服務、特照津貼等。(中央補助159,130,500元、縣款6,086,000元)-居家服務(4月)-社團法人澎湖縣照顧服務協會</t>
  </si>
  <si>
    <t>108A92-補助財團法人平安社會福利慈善基金會等團體辦理我國長期照顧十年計畫2.0-居家服務、日間照顧、家庭托顧、交通接送、送餐服務、輔具服務、特照津貼等。(中央補助159,130,500元、縣款6,086,000元)-居家服務(4月)-財團法人平安社會福利慈善事業基金會</t>
  </si>
  <si>
    <t>108A92-補助財團法人平安社會福利慈善基金會等團體辦理我國長期照顧十年計畫2.0-居家服務、日間照顧、家庭托顧、交通接送、送餐服務、輔具服務、特照津貼等。(中央補助159,130,500元、縣款6,086,000元)-居家服務(4月)-社團法人澎湖縣社會扶助關懷協會</t>
  </si>
  <si>
    <t>108A92-補助財團法人平安社會福利慈善基金會等團體辦理我國長期照顧十年計畫2.0-居家服務、日間照顧、家庭托顧、交通接送、送餐服務、輔具服務、特照津貼等。(中央補助159,130,500元、縣款6,086,000元)-到宅沐浴車(4月)-社團法人澎湖縣社會扶助關懷協會</t>
  </si>
  <si>
    <t>108A92-補助財團法人平安社會福利慈善基金會等團體辦理我國長期照顧十年計畫2.0-居家服務、日間照顧、家庭托顧、交通接送、送餐服務、輔具服務、特照津貼等。(中央補助159,130,500元、縣款6,086,000元)-居家服務(4月)-有限責任高雄市安祥照顧服務勞動合作社</t>
  </si>
  <si>
    <t>108A89-補助財團法人平安社會福利慈善基金會等團體辦理長照十年計畫2.0-社區整體照顧服務體系計畫。(中央補助)-財團法人平安社會福利慈善事業基金會-A區(馬公市、望安鄉、七美鄉)4月(AA01碼、AA02碼)</t>
  </si>
  <si>
    <t>108A89-補助財團法人平安社會福利慈善基金會等團體辦理長照十年計畫2.0-社區整體照顧服務體系計畫。(中央補助)-財團法人平安社會福利慈善事業基金會-B區(湖西鄉、白沙鄉、西嶼鄉)4月(AA01碼、AA02碼)</t>
  </si>
  <si>
    <t>108A89-補助財團法人平安社會福利慈善基金會等團體辦理長照十年計畫2.0-社區整體照顧服務體系計畫。(中央補助)有限責任高雄市安祥照顧服務勞動合作社-4月(馬公市、望安鄉、七美鄉)-AA01碼、AA02碼</t>
  </si>
  <si>
    <t>108A92補助財團法人平安社會福利慈善基金會等團體辦理我國長期照顧十年計畫2.0-居家服務、日間照顧、家庭托顧、交通接送、送餐服務、輔具服務、特照津貼等。(中央補助159,130,500元、縣款6,086,000元)-支5月中老特照津貼督導費 社團法人澎湖縣照顧服務協會</t>
  </si>
  <si>
    <t>108A92補助財團法人平安社會福利慈善基金會等團體辦理我國長期照顧十年計畫2.0-居家服務、日間照顧、家庭托顧、交通接送、送餐服務、輔具服務、特照津貼等。(中央補助159,130,500元、縣款6,086,000元)-支5月衛生福利部澎湖醫院附設老康健綜合式服務類長期照顧服務機構</t>
  </si>
  <si>
    <t>108A92補助財團法人平安社會福利慈善基金會等團體辦理我國長期照顧十年計畫2.0-居家服務、日間照顧、家庭托顧、交通接送、送餐服務、輔具服務、特照津貼等。(中央補助159,130,500元、縣款6,086,000元)-支5月財團法人平安社會福利慈善事業基金會附設澎湖縣私立平安望安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</si>
  <si>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5月財團法人伊甸社會福利基金會附設澎湖縣私立頤和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</si>
  <si>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5月財團法人伊甸社會福利基金會附設澎湖縣私立頤福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</si>
  <si>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5月財團法人伊甸社會福利基金會</t>
  </si>
  <si>
    <t>108A92-補助財團法人平安社會福利慈善基金會等團體辦理我國長期照顧十年計畫2.0-居家服務、日間照顧、家庭托顧、交通接送、送餐服務、輔具服務、特照津貼等。(中央補助159,130,500元、縣款6,086,000元)-居家服務(5月)-財團法人平安社會福利慈善事業基金會</t>
  </si>
  <si>
    <t>108A92-補助財團法人平安社會福利慈善基金會等團體辦理我國長期照顧十年計畫2.0-居家服務、日間照顧、家庭托顧、交通接送、送餐服務、輔具服務、特照津貼等。(中央補助159,130,500元、縣款6,086,000元)-居家服務(5月)-有限責任高雄市安祥照顧服務勞動合作社</t>
  </si>
  <si>
    <t>108A92-補助財團法人平安社會福利慈善基金會等團體辦理我國長期照顧十年計畫2.0-居家服務、日間照顧、家庭托顧、交通接送、送餐服務、輔具服務、特照津貼等。(中央補助159,130,500元、縣款6,086,000元)-居家服務(5月)-社團法人澎湖縣社會扶助關懷協會</t>
  </si>
  <si>
    <t>108A92補助財團法人平安社會福利慈善基金會等團體辦理我國長期照顧十年計畫2.0-居家服務、日間照顧、家庭托顧、交通接送、送餐服務、輔具服務、特照津貼等。(中央補助159,130,500元、縣款6,086,000元)-支5月財團法人平安社會福利慈善事業基金會附設澎湖私立馬公綜合式服務類長期照顧服務機構</t>
  </si>
  <si>
    <t>108A92補助財團法人平安社會福利慈善基金會等團體辦理我國長期照顧十年計畫2.0-居家服務、日間照顧、家庭托顧、交通接送、送餐服務、輔具服務、特照津貼等。(中央補助159,130,500元、縣款6,086,000元)-支5月財團法人平安社會福利慈善事業基金會附設設澎湖縣私立平安白沙社區式服務類長期照顧服務機構</t>
  </si>
  <si>
    <t>108A92補助財團法人平安社會福利慈善基金會等團體辦理我國長期照顧十年計畫2.0-居家服務、日間照顧、家庭托顧、交通接送、送餐服務、輔具服務、特照津貼等。(中央補助159,130,500元、縣款6,086,000元)-支5月衛生福利部澎湖老人之家</t>
  </si>
  <si>
    <t>108A92-補助財團法人平安社會福利慈善基金會等團體辦理我國長期照顧十年計畫2.0-居家服務、日間照顧、家庭托顧、交通接送、送餐服務、輔具服務、特照津貼等。(中央補助159,130,500元、縣款6,086,000元)-到宅沐浴車(5月)-社團法人澎湖縣社會扶助關懷協會</t>
  </si>
  <si>
    <t>補助私立馬幼幼兒園等機關、團體(單位)參加節日慶典活動。辦理澎湖各界慶祝中華民國108年元旦升旗典禮暨慢跑活動 黃明媚預借沖銷</t>
  </si>
  <si>
    <t>社會行政科</t>
  </si>
  <si>
    <t>補助私立馬幼幼兒園等機關、團體(單位)參加節日慶典活動。辦理澎湖各界慶祝歲次己亥年-春節聯歡活動  黃明媚預借沖銷</t>
  </si>
  <si>
    <t>補助私立馬幼幼兒園等機關、團體(單位)參加節日慶典活動。辦理澎湖縣108年母親節表揚模範母親代表大會暨聯誼活動 黃明媚預借沖銷</t>
  </si>
  <si>
    <t>補助澎湖縣總工會等社會團體或協會辦理會務經費。補助108年1月至12月會務經費 澎湖縣土風舞協會</t>
  </si>
  <si>
    <t>臨時團體活動費。補助澎湖縣各級學校家長會長協會辦理「108學年度高中學力測驗考生服務活動」-澎湖縣各級學校家長會長協會</t>
  </si>
  <si>
    <t>補助澎湖縣總工會等社會團體或協會辦理會務經費。辦理澎湖各界108年春節敬軍慰勞活動經費 社團法人中華民國軍人之友社澎湖縣軍人服務站</t>
  </si>
  <si>
    <t>社團法人中華民國軍人之友社澎湖縣軍人服務站</t>
  </si>
  <si>
    <t>臨時團體活動費。補助澎湖縣政府公共車船管理處企業工會辦理「第10屆第4次會員大會暨勞工政令宣導會」及「本工會與嘉義、金門縣會務交流聯誼會」活動</t>
  </si>
  <si>
    <t>澎湖縣政府公共車船管理處企業工會</t>
  </si>
  <si>
    <t>臨時團體活動費。補助澎湖縣湖西鄉愛蓮多元發展協會辦理【年菜製作研習活動】-澎湖縣湖西鄉愛蓮多元發展協會</t>
  </si>
  <si>
    <t>澎湖縣湖西鄉愛蓮多元發展協會</t>
  </si>
  <si>
    <t>臨時團體活動費。補助本縣馬公市朝陽發展協會辦理志工訓練暨春聯書寫贈桃符活動-馬公市公所</t>
  </si>
  <si>
    <t>馬公市公所</t>
  </si>
  <si>
    <t>補助澎湖縣總工會等社會團體或協會辦理會務經費。補助108年1月至12月會務經費 澎湖縣老人福利促進會</t>
  </si>
  <si>
    <t>臨時團體活動費。補助本縣西嶼鄉內垵發展協會辦理108年金豬慶元宵晚會活動-西嶼鄉公所</t>
  </si>
  <si>
    <t>西嶼鄉公所</t>
  </si>
  <si>
    <t>臨時團體活動費。補助澎湖縣耕心教育中心協會辦理【歡慶元宵民俗文化活動】-澎湖縣耕心教育中心協會</t>
  </si>
  <si>
    <t>澎湖縣普化耕心教育中心協會</t>
  </si>
  <si>
    <t>補助澎湖縣總工會等社會團體或協會辦理會務經費。補助108年1月至12月會務經費 澎湖縣仙人掌藝術推廣學會</t>
  </si>
  <si>
    <t>澎湖縣仙人掌藝術推廣學會周蔡冬桂</t>
  </si>
  <si>
    <t>臨時團體活動費。補助本縣望安鄉東安發展協會辦理元宵節祭祀暨猜燈謎活動-望安鄉公所</t>
  </si>
  <si>
    <t>望安鄉公所</t>
  </si>
  <si>
    <t>補助澎湖縣總工會等社會團體或協會辦理會務經費。補助108年1月至7月會務經費 澎湖縣水噹噹婦女會</t>
  </si>
  <si>
    <t>澎湖縣水噹噹婦女會陳慧玲</t>
  </si>
  <si>
    <t>補助澎湖縣總工會等社會團體或協會辦理會務經費。補助108年度計畫經費 澎湖縣外勤記者協會</t>
  </si>
  <si>
    <t>補助澎湖縣總工會等社會團體或協會辦理會務經費。補助108年1月至12月會務經費 社團法人澎湖縣智障者家長協會</t>
  </si>
  <si>
    <t>補助澎湖縣總工會等社會團體或協會辦理會務經費。補助108年會務經費 澎湖縣體育會</t>
  </si>
  <si>
    <t>澎湖縣體育會</t>
  </si>
  <si>
    <t>補助澎湖縣總工會等社會團體或協會辦理會務經費。補助108年勞工事業基金實施工作計畫經費 澎湖縣總工會(勞工福利會)</t>
  </si>
  <si>
    <t>澎湖縣總工會</t>
  </si>
  <si>
    <t>臨時團體活動費。補助澎湖縣水噹噹婦女會辦理東北海島嶼地質景觀見學活動-澎湖縣水噹噹婦女會</t>
  </si>
  <si>
    <t>臨時團體活動費。補助社團法人澎湖縣生命線協會辦理1995珍愛生命第19期協談志工培訓計畫-社團法人澎湖縣生命線協會</t>
  </si>
  <si>
    <t>社團法人澎湖縣生命線協會</t>
  </si>
  <si>
    <t>臨時團體活動費。補助澎湖縣各級學校家長會長協會辦理108學年度國中教育會考考生服務-澎湖縣各級學校家長會長協會</t>
  </si>
  <si>
    <t>補助澎湖縣總工會等社會團體或協會辦理會務經費。補助108年補助澎湖縣總工會等社會團體或協會辦理會務經費。補助108年澎湖縣婦女會年度工作活動經費 澎湖縣婦女會</t>
  </si>
  <si>
    <t>臨時團體活動費。補助澎湖縣湖西鄉老人福利協進會辦理居家安全防火宣導活動-澎湖縣湖西鄉老人福利協進會</t>
  </si>
  <si>
    <t>臨時團體活動費。補助澎湖縣漢樂八音協會辦理2019菊島眾樂樂活動-澎湖縣漢樂八音協會</t>
  </si>
  <si>
    <t>澎湖縣漢樂八音協會曾根旺</t>
  </si>
  <si>
    <t>補助澎湖縣總工會等社會團體或協會辦理會務經費。辦理澎湖各界108年端節敬軍慰勞活動經費 社團法人中華民國軍人之友社澎湖縣軍人服務站</t>
  </si>
  <si>
    <t>補助澎湖縣總工會等社會團體或協會辦理會務經費。補助108年各項會務活動經費 澎湖縣新聞記者公會</t>
  </si>
  <si>
    <t>澎湖縣新聞記者公會</t>
  </si>
  <si>
    <t>臨時團體活動費。補助社團法人澎湖縣慈光慈善會辦理編織社會安全網-全民關懷e起來暨慈光之心愛心園遊會活動-社團法人澎湖縣慈光慈善會</t>
  </si>
  <si>
    <t>社團法人澎湖縣慈光慈善會呂光宇</t>
  </si>
  <si>
    <t>補助西衛社區發展協會等團體辦理低收及中低收入獨居長者扶助餐食服務費-1月份澎湖防衛指揮部混砲營砲三連。</t>
  </si>
  <si>
    <t>90997-600101專戶</t>
  </si>
  <si>
    <t>社會處</t>
  </si>
  <si>
    <t>補助西衛社區發展協會等團體辦理低收及中低收入獨居長者扶助餐食服務費-1月份桶盤漁港安檢所</t>
  </si>
  <si>
    <t>第七岸巡隊伙食團</t>
  </si>
  <si>
    <t>補助西衛社區發展協會等團體辦理低收及中低收入獨居長者扶助餐食服務費-1月份澎湖縣馬公市西衛社區發展協會</t>
  </si>
  <si>
    <t>澎湖縣馬公市西衛社區發展協會</t>
  </si>
  <si>
    <t>補助西衛社區發展協會等團體辦理低收及中低收入獨居長者扶助餐食服務費-1月份澎湖縣馬公市山水社區發展協會 陳志勤</t>
  </si>
  <si>
    <t>澎湖縣馬公市山水社區發展協會-陳志勤</t>
  </si>
  <si>
    <t>補助西衛社區發展協會等團體辦理低收及中低收入獨居長者扶助餐食服務費-1月份澎湖縣馬公市興仁社區發展協會</t>
  </si>
  <si>
    <t>澎湖縣馬公市興仁社區發展協會</t>
  </si>
  <si>
    <t>補助西衛社區發展協會等團體辦理低收及中低收入獨居長者扶助餐食服務費-1月份澎湖縣白沙鄉小赤社區發展協會</t>
  </si>
  <si>
    <t>澎湖縣白沙鄉小赤社區發展協會</t>
  </si>
  <si>
    <t>補助西衛社區發展協會等團體辦理低收及中低收入獨居長者扶助餐食服務費-1月份大池社區發展協會</t>
  </si>
  <si>
    <t>大池社區發展協會</t>
  </si>
  <si>
    <t>補助西衛社區發展協會等團體辦理低收及中低收入獨居長者扶助餐食服務費-1月份澎湖縣湖西鄉湖東社區發展協會</t>
  </si>
  <si>
    <t>澎湖縣湖西鄉湖東社區發展協會</t>
  </si>
  <si>
    <t>補助西衛社區發展協會等團體辦理低收及中低收入獨居長者扶助餐食服務費-2月份澎湖防衛指揮部混砲營砲三連。</t>
  </si>
  <si>
    <t>補助西衛社區發展協會等團體辦理低收及中低收入獨居長者扶助餐食服務費-2月份桶盤漁港安檢所</t>
  </si>
  <si>
    <t>補助西衛社區發展協會等團體辦理低收及中低收入獨居長者扶助餐食服務費-2月份澎湖縣馬公市西衛社區發展協會</t>
  </si>
  <si>
    <t>補助西衛社區發展協會等團體辦理低收及中低收入獨居長者扶助餐食服務費-2月份澎湖縣西嶼鄉大池社區發展協會</t>
  </si>
  <si>
    <t>補助西衛社區發展協會等團體辦理低收及中低收入獨居長者扶助餐食服務費-2月份澎湖縣馬公市山水社區發展協會</t>
  </si>
  <si>
    <t>澎湖縣馬公市山水社區發展協會－陳志勤</t>
  </si>
  <si>
    <t>補助西衛社區發展協會等團體辦理低收及中低收入獨居長者扶助餐食服務費-2月份澎湖縣白沙鄉小赤區發展協會</t>
  </si>
  <si>
    <t>補助西衛社區發展協會等團體辦理低收及中低收入獨居長者扶助餐食服務費-2月份澎湖縣湖西鄉湖東社區發展協會</t>
  </si>
  <si>
    <t>補助西衛社區發展協會等團體辦理低收及中低收入獨居長者扶助餐食服務費-2月份澎湖縣馬公市興仁社區發展協會</t>
  </si>
  <si>
    <t>補助西衛社區發展協會等團體辦理低收及中低收入獨居長者扶助餐食服務費-3月份澎湖防衛指揮部混砲營砲三連。</t>
  </si>
  <si>
    <t>90997-600101</t>
  </si>
  <si>
    <t>補助西衛社區發展協會等團體辦理低收及中低收入獨居長者扶助餐食服務費-3月份桶盤漁港安檢所</t>
  </si>
  <si>
    <t>補助西衛社區發展協會等團體辦理低收及中低收入獨居長者扶助餐食服務費-3月份澎湖縣馬公市山水社區發展協會</t>
  </si>
  <si>
    <t>澎湖縣馬公市山水社區發展協會 陳志勤</t>
  </si>
  <si>
    <t>補助西衛社區發展協會等團體辦理低收及中低收入獨居長者扶助餐食服務費-3月份澎湖縣馬公市西衛社區發展協會</t>
  </si>
  <si>
    <t>補助西衛社區發展協會等團體辦理低收及中低收入獨居長者扶助餐食服務費-3月份澎湖縣馬公市興仁社區發展協會</t>
  </si>
  <si>
    <t>補助西衛社區發展協會等團體辦理低收及中低收入獨居長者扶助餐食服務費-3月份澎湖縣湖西鄉湖東社區發展協會</t>
  </si>
  <si>
    <t>補助西衛社區發展協會等團體辦理低收及中低收入獨居長者扶助餐食服務費-4月份澎湖縣白沙鄉小赤社區發展協會</t>
  </si>
  <si>
    <t>補助西衛社區發展協會等團體辦理低收及中低收入獨居長者扶助餐食服務費-4月份澎湖縣西嶼鄉大池社區發展協會</t>
  </si>
  <si>
    <t>補助湖西外籍配偶關懷協會等團體辦理新住民整合型社區服務據點。(西嶼據點第一期款)惠民啟智中心 　</t>
  </si>
  <si>
    <t>澎湖縣私立財團法人天主教澎湖教區附設惠民啟智中心</t>
  </si>
  <si>
    <t>補助西衛社區發展協會等團體辦理低收及中低收入獨居長者扶助餐食服務費-4月份桶盤漁港安檢所</t>
  </si>
  <si>
    <t>補助西衛社區發展協會等團體辦理低收及中低收入獨居長者扶助餐食服務費-4月份澎湖防衛指揮部混砲營砲三連。</t>
  </si>
  <si>
    <t>補助社會扶助關懷協會等團體辦理推展多元社會福利方案實施計畫。補助私立明圓托嬰中心辦理澎湖縣可愛寶貝爬行運動會  澎湖縣私立明圓托嬰中心</t>
  </si>
  <si>
    <t>澎湖縣私立明圓托嬰中心陳寶圓</t>
  </si>
  <si>
    <t>補助西衛社區發展協會等團體辦理低收及中低收入獨居長者扶助餐食服務費-4月份馬公市山水社區發展協會</t>
  </si>
  <si>
    <t>澎湖縣馬公市山水社區發展協會陳志勤</t>
  </si>
  <si>
    <t>補助西衛社區發展協會等團體辦理低收及中低收入獨居長者扶助餐食服務費-4月份馬公市西衛社區發展協會</t>
  </si>
  <si>
    <t>補助西衛社區發展協會等團體辦理低收及中低收入獨居長者扶助餐食服務費-4月份湖西鄉湖東社區發展協會</t>
  </si>
  <si>
    <t>補助西衛社區發展協會等團體辦理低收及中低收入獨居長者扶助餐食服務費-4月份馬公市興仁社區發展協會</t>
  </si>
  <si>
    <t>補助西衛社區發展協會等團體辦理低收及中低收入獨居長者扶助餐食服務費-4月份白沙鄉小赤社區發展協會</t>
  </si>
  <si>
    <t>補助西衛社區發展協會等團體辦理低收及中低收入獨居長者扶助餐食服務費-4月份西嶼鄉大池社區發展協會</t>
  </si>
  <si>
    <t>補助家庭扶助基金會等團體辦理弱勢家庭兒少社區照顧服務。(1-3月)  世界展望會</t>
  </si>
  <si>
    <t>財團法人台灣世界展望會</t>
  </si>
  <si>
    <t>補助澎湖縣西嶼鄉婦女關懷協會等團體新辦婦女創業孵夢工廠計畫 第1季西嶼鄉婦女關懷協會-黃美珠預借沖銷</t>
  </si>
  <si>
    <t>1補助湖西外籍配偶關懷協會等團體辦理新住民整合型社區服務據點。(湖西據點第1期款) 湖西社區發展協會　沖銷</t>
  </si>
  <si>
    <t>補助伊甸基金會等團體辦理社區托育服務方案費。補助東台灣協會辦理公私協力托嬰中心1-4月經費 東台灣幼兒教保專業促進協會</t>
  </si>
  <si>
    <t>東台灣幼兒教保專業促進協會</t>
  </si>
  <si>
    <t>補助本縣慢飛天使服務協會等團體或機構辦理身障、老人、兒少、婦女、志願服務等各項福利服務活動。五月溫馨草地野餐季-媽咪寶串珠樂活動 澎湖縣西嶼鄉婦女關懷協會</t>
  </si>
  <si>
    <t>澎湖縣西嶼鄉婦女關懷協會許玉雪</t>
  </si>
  <si>
    <t>補助西衛社區發展協會等團體辦理低收及中低收入獨居長者扶助餐食服務費-5月份馬公市山水社區發展協會</t>
  </si>
  <si>
    <t>補助西衛社區發展協會等團體辦理低收及中低收入獨居長者扶助餐食服務費-5月份桶盤漁港安檢所</t>
  </si>
  <si>
    <t>補助西衛社區發展協會等團體辦理低收及中低收入獨居長者扶助餐食服務費-5月份西嶼鄉大池社區發展協會</t>
  </si>
  <si>
    <t>補助西衛社區發展協會等團體辦理低收及中低收入獨居長者扶助餐食服務費-5月份虎井澎湖防衛指揮部混砲營砲三連。</t>
  </si>
  <si>
    <t>補助西衛社區發展協會等團體辦理低收及中低收入獨居長者扶助餐食服務費-5月份湖西鄉湖東社區發展協會</t>
  </si>
  <si>
    <t>補助西衛社區發展協會等團體辦理低收及中低收入獨居長者扶助餐食服務費-5月份白沙鄉小赤社區發展協會</t>
  </si>
  <si>
    <t>補助西衛社區發展協會等團體辦理低收及中低收入獨居長者扶助餐食服務費-5月份馬公市西衛社區發展協會</t>
  </si>
  <si>
    <t>補助西衛社區發展協會等團體辦理低收及中低收入獨居長者扶助餐食服務費-5月份馬公市興仁社區發展協會</t>
  </si>
  <si>
    <t>充實福利設施設備</t>
  </si>
  <si>
    <t>108A92-補助社團法人澎湖縣照顧服務協會等團體辦理我國長期照顧十年計畫2.0-居家服務老人餐食、家庭托顧及日間照顧服務充實設施設備經費。(中央補助3,000,000元，縣款500,000元)-山水社區辦理老人餐食充實設施設備  澎湖縣馬公市山水社區發展協會</t>
  </si>
  <si>
    <t>補助西衛社區發展協會等團體辦理長者餐食設施設備費。(縣公益彩券盈餘)-山水社區辦理老人餐食充實設施設備</t>
  </si>
  <si>
    <t>補助伊甸基金會等團體辦理公共托育修繕及開辦設施設備費。(縣公益彩券盈餘)補助東台灣協會辦理公私協力托嬰中心1-4月經費  東台灣幼兒教保專業促進協會</t>
  </si>
  <si>
    <t>補助惠民啟智中心等單位建物整體修繕費用。(縣公益彩券盈餘)  教學大樓防水工程及建物結構補強   補助惠民啟智中心</t>
  </si>
  <si>
    <t>108A61補助轄內庇護工場辦理庇護性就業服務及轉銜支持或一般性就業獎助。支108補助庇護工場辦理庇護性就業服務1期款-身心障礙者服務協會(小步廚房) 社團法人澎湖縣身心障礙者服務協會</t>
  </si>
  <si>
    <t>社團法人澎湖縣身心障礙者服務協會徐晏文</t>
  </si>
  <si>
    <t>勞工行政科</t>
  </si>
  <si>
    <t>108A61補助轄內庇護工場辦理庇護性就業服務及轉銜支持或一般性就業獎助。支補助庇護工場(魔豆小舖)辦理庇護性就業服務第1期款-社團法人澎湖縣照顧服務協會</t>
  </si>
  <si>
    <t>補助工會辦理專案研習等各項課程活動-支付總工會辦理勞動法令暨休閒娛樂活動費用  澎湖縣總工會</t>
  </si>
  <si>
    <t>補助工會辦理勞工教育-預借撥付總工會暨所屬會員工會補助經費-澎湖縣總工會〈蔡玫玫預借〉。沖銷</t>
  </si>
  <si>
    <t>社區發展</t>
  </si>
  <si>
    <t>補助本縣白沙鄉赤崁社區等團體辦理各項推展社區福利化及社區成長教室活動。補助本縣白沙鄉鎮海社區辦理108年度第1次社區成長教室活動經費-白沙鄉公所</t>
  </si>
  <si>
    <t>白沙鄉公所</t>
  </si>
  <si>
    <t>補助本縣白沙鄉赤崁社區等團體辦理各項推展社區福利化及社區成長教室活動。補助本縣白沙鄉小赤社區辦理108年度第1次社區成長教室活動經費-白沙鄉公所</t>
  </si>
  <si>
    <t>補助本縣白沙鄉赤崁社區等團體辦理各項推展社區福利化及社區成長教室活動。補助本縣白沙鄉赤崁社區辦理108年度第1次社區成長教室活動經費-白沙鄉公所</t>
  </si>
  <si>
    <t>補助本縣白沙鄉赤崁社區等團體辦理各項推展社區福利化及社區成長教室活動。補助本縣西嶼鄉大池社區辦理108年度第1次社區成長教室活動經費-西嶼鄉公所</t>
  </si>
  <si>
    <t>補助本縣白沙鄉赤崁社區等團體辦理各項推展社區福利化及社區成長教室活動。補助本縣馬公市前寮社區辦理108年度第1次社區成長教室活動經費-馬公市公所</t>
  </si>
  <si>
    <t>補助本縣白沙鄉赤崁社區等團體辦理各項推展社區福利化及社區成長教室活動。補助本縣白沙鄉赤崁社區辦理108年度第2次社區成長教室活動經費-白沙鄉公所</t>
  </si>
  <si>
    <t>補助本縣白沙鄉赤崁社區等團體辦理各項推展社區福利化及社區成長教室活動。補助本縣馬公市嵵裡社區辦理108年度第1次社區成長教室活動經費-馬公市公所</t>
  </si>
  <si>
    <t>補助本縣白沙鄉赤崁社區等團體辦理各項推展社區福利化及社區成長教室活動。補助本縣西嶼鄉池西社區辦理108年度第1次社區成長教室活動經費-西嶼鄉公所</t>
  </si>
  <si>
    <t>補助本縣白沙鄉赤崁社區等團體辦理各項推展社區福利化及社區成長教室活動。補助本縣西嶼鄉橫礁社區辦理108年度第3次社區成長教室活動經費-西嶼鄉公所</t>
  </si>
  <si>
    <t>補助本縣白沙鄉赤崁社區等團體辦理各項推展社區福利化及社區成長教室活動。補助本縣白沙鄉講美社區辦理108年度第1次社區成長教室活動經費-白沙鄉公所</t>
  </si>
  <si>
    <t>補助本縣白沙鄉赤崁社區等團體辦理各項推展社區福利化及社區成長教室活動。補助本縣白沙鄉城前社區辦理108年度第1次社區成長教室活動經費-白沙鄉公所</t>
  </si>
  <si>
    <t>補助本縣白沙鄉赤崁社區等團體辦理各項推展社區福利化及社區成長教室活動。補助本縣西嶼鄉池西社區辦理108年度第2次社區成長教室活動經費-西嶼鄉公所</t>
  </si>
  <si>
    <t>補助本縣白沙鄉赤崁社區等團體辦理各項推展社區福利化及社區成長教室活動。補助本縣西嶼鄉竹灣社區辦理108年度第3次社區成長教室活動經費-西嶼鄉公所</t>
  </si>
  <si>
    <t>補助本縣白沙鄉赤崁社區等團體辦理各項推展社區福利化及社區成長教室活動。補助本縣馬公市鎖港社區辦理108年度第1次社區成長教室活動經費-馬公市公所</t>
  </si>
  <si>
    <t>補助本縣白沙鄉赤崁社區等團體辦理各項推展社區福利化及社區成長教室活動。補助本縣白沙鄉瓦硐社區辦理108年度第1.2次社區成長教室活動經費-白沙鄉公所</t>
  </si>
  <si>
    <t>補助本縣白沙鄉赤崁社區等團體辦理各項推展社區福利化及社區成長教室活動。補助本縣湖西鄉成功社區辦理108年度第1次社區成長教室活動經費-湖西鄉公所</t>
  </si>
  <si>
    <t>湖西鄉公所</t>
  </si>
  <si>
    <t>補助本縣白沙鄉赤崁社區等團體辦理各項推展社區福利化及社區成長教室活動。補助本縣白沙鄉中屯社區辦理108年度第1次社區成長教室活動經費-白沙鄉公所</t>
  </si>
  <si>
    <t>補助本縣白沙鄉赤崁社區等團體辦理各項推展社區福利化及社區成長教室活動。補助本縣西嶼鄉竹灣社區辦理108年度第4次社區成長教室活動經費-西嶼鄉公所</t>
  </si>
  <si>
    <t>補助本縣白沙鄉赤崁社區等團體辦理各項推展社區福利化及社區成長教室活動。補助本縣西嶼鄉二崁社區辦理108年度第2次社區成長教室活動經費-西嶼鄉公所</t>
  </si>
  <si>
    <t>補助本縣白沙鄉赤崁社區等團體辦理各項推展社區福利化及社區成長教室活動。補助本縣湖西鄉南寮社區辦理108年度第1次社區成長教室活動經費-湖西鄉公所</t>
  </si>
  <si>
    <t>補助本縣白沙鄉赤崁社區等團體辦理各項推展社區福利化及社區成長教室活動。補助本縣湖西鄉尖山社區辦理108年度第6次社區成長教室活動經費-湖西鄉公所</t>
  </si>
  <si>
    <t>補助本縣白沙鄉赤崁社區等團體辦理各項推展社區福利化及社區成長教室活動。補助本縣馬公市重慶社區辦理108年度第1次社區成長教室活動經費-馬公市公所</t>
  </si>
  <si>
    <t>補助本縣白沙鄉赤崁社區等團體辦理各項推展社區福利化及社區成長教室活動。補助本縣馬公市重慶社區辦理108年度第2次社區成長教室活動經費-馬公市公所</t>
  </si>
  <si>
    <t>補助本縣白沙鄉赤崁社區等團體辦理各項推展社區福利化及社區成長教室活動。補助本縣馬公市鎖港社區辦理108年度第2次社區成長教室活動經費-馬公市公所</t>
  </si>
  <si>
    <t>補助本縣白沙鄉赤崁社區等團體辦理各項推展社區福利化及社區成長教室活動。補助本縣西嶼鄉橫礁社區辦理108年度第4次社區成長教室活動經費-西嶼鄉公所</t>
  </si>
  <si>
    <t>補助本縣白沙鄉赤崁社區等團體辦理各項推展社區福利化及社區成長教室活動。補助本縣西嶼鄉橫礁社區辦理108年度第5次社區成長教室活動經費-西嶼鄉公所</t>
  </si>
  <si>
    <t>補助本縣白沙鄉赤崁社區等團體辦理各項推展社區福利化及社區成長教室活動。補助本縣馬公市前寮社區辦理108年度第2次社區成長教室活動經費-馬公市公所</t>
  </si>
  <si>
    <t>補助本縣白沙鄉赤崁社區等團體辦理各項推展社區福利化及社區成長教室活動。補助本縣馬公市安宅社區辦理108年度第1次社區成長教室活動經費-馬公市公所</t>
  </si>
  <si>
    <t>補助本縣白沙鄉赤崁社區等團體辦理各項推展社區福利化及社區成長教室活動。補助本縣湖西鄉成功社區辦理108年度第2次社區成長教室活動經費-湖西鄉公所</t>
  </si>
  <si>
    <t>補助本縣白沙鄉赤崁社區等團體辦理各項推展社區福利化及社區成長教室活動。補助本縣白沙鄉小赤社區辦理108年度第2次社區成長教室活動經費-白沙鄉公所</t>
  </si>
  <si>
    <t>補助本縣白沙鄉赤崁社區等團體辦理各項推展社區福利化及社區成長教室活動。補助本縣西嶼鄉橫礁社區辦理108年度第6次社區成長教室活動經費-西嶼鄉公所</t>
  </si>
  <si>
    <t>補助本縣白沙鄉赤崁社區等團體辦理各項推展社區福利化及社區成長教室活動。補助本縣西嶼鄉竹灣社區辦理108年度第6次社區成長教室活動經費-西嶼鄉公所</t>
  </si>
  <si>
    <t>補助本縣白沙鄉赤崁社區等團體辦理各項推展社區福利化及社區成長教室活動。補助本縣西嶼鄉內垵社區辦理108年度第1次社區成長教室活動經費-西嶼鄉公所</t>
  </si>
  <si>
    <t>補助本縣白沙鄉赤崁社區等團體辦理各項推展社區福利化及社區成長教室活動。補助本縣湖西鄉尖山社區辦理108年度第9次社區成長教室活動經費-湖西鄉公所</t>
  </si>
  <si>
    <t>補助本縣白沙鄉赤崁社區等團體辦理各項推展社區福利化及社區成長教室活動。補助本縣白沙鄉講美社區辦理108年度第2次社區成長教室活動經費-白沙鄉公所</t>
  </si>
  <si>
    <t>補助本縣白沙鄉赤崁社區等團體辦理各項推展社區福利化及社區成長教室活動。補助本縣西嶼鄉池東社區辦理108年度第1次社區成長教室活動經費-西嶼鄉公所</t>
  </si>
  <si>
    <t>補助本縣白沙鄉赤崁社區等團體辦理各項推展社區福利化及社區成長教室活動。補助本縣白沙鄉大倉社區辦理108年度第1次社區成長教室活動經費-白沙鄉公所</t>
  </si>
  <si>
    <t>補助本縣白沙鄉赤崁社區等團體辦理各項推展社區福利化及社區成長教室活動。補助本縣湖西鄉南寮社區辦理108年度第2次社區成長教室活動經費-湖西鄉公所</t>
  </si>
  <si>
    <t>補助本縣白沙鄉赤崁社區等團體辦理各項推展社區福利化及社區成長教室活動。補助本縣望安鄉水垵社區辦理108年度第1次社區成長教室活動經費-望安鄉公所</t>
  </si>
  <si>
    <t>補助本縣白沙鄉赤崁社區等團體辦理各項推展社區福利化及社區成長教室活動。補助本縣白沙鄉鳥嶼社區辦理108年度第1次社區成長教室活動經費-白沙鄉公所</t>
  </si>
  <si>
    <t>補助本縣白沙鄉赤崁社區等團體辦理各項推展社區福利化及社區成長教室活動。補助本縣西嶼鄉大池社區辦理108年度第2次社區成長教室活動經費-西嶼鄉公所</t>
  </si>
  <si>
    <t>補助本縣白沙鄉赤崁社區等團體辦理各項推展社區福利化及社區成長教室活動。補助本縣西嶼鄉小門社區辦理108年度第1次社區成長教室活動經費-西嶼鄉公所</t>
  </si>
  <si>
    <t>補助本縣白沙鄉赤崁社區等團體辦理各項推展社區福利化及社區成長教室活動。補助本縣馬公市中興社區辦理108年度第1次社區成長教室活動經費-馬公市公所</t>
  </si>
  <si>
    <t>補助本縣白沙鄉赤崁社區等團體辦理各項推展社區福利化及社區成長教室活動。補助本縣西嶼鄉內垵社區辦理108年度第2次社區成長教室活動經費-西嶼鄉公所</t>
  </si>
  <si>
    <t>補助本縣白沙鄉赤崁社區等團體辦理各項推展社區福利化及社區成長教室活動。補助本縣望安鄉東安社區辦理108年度第1次社區成長教室活動經費-望安鄉公所</t>
  </si>
  <si>
    <t>補助本縣白沙鄉赤崁社區等團體辦理各項推展社區福利化及社區成長教室活動。補助本縣馬公市烏崁社區辦理108年度第1次社區成長教室活動經費-馬公市公所</t>
  </si>
  <si>
    <t>補助本縣白沙鄉赤崁社區等團體辦理各項推展社區福利化及社區成長教室活動。補助本縣望安鄉東安社區辦理108年度第2次社區成長教室活動經費-望安鄉公所</t>
  </si>
  <si>
    <t>補助本縣白沙鄉赤崁社區等團體辦理各項推展社區福利化及社區成長教室活動。補助本縣西嶼鄉大池社區辦理108年度第3次社區成長教室活動經費-西嶼鄉公所</t>
  </si>
  <si>
    <t>充實社區設備</t>
  </si>
  <si>
    <t>公共服務據點整備-澎湖縣社區活動中心修繕工程(白沙鄉小赤社區活動中心修繕)-白沙鄉公所</t>
  </si>
  <si>
    <t>公共服務據點整備-澎湖縣社區活動中心修繕工程(白沙鄉城前社區活動中心修繕)</t>
  </si>
  <si>
    <t>公共服務據點整備-澎湖縣社區活動中心修繕工程(白沙鄉吉貝社區活動中心修繕) 白沙鄉公所</t>
  </si>
  <si>
    <t>柯蔘海</t>
  </si>
  <si>
    <t>澎湖縣政府文化局</t>
  </si>
  <si>
    <t>是</t>
    <phoneticPr fontId="3" type="noConversion"/>
  </si>
  <si>
    <t>v</t>
    <phoneticPr fontId="3" type="noConversion"/>
  </si>
  <si>
    <t>小計</t>
    <phoneticPr fontId="3" type="noConversion"/>
  </si>
  <si>
    <t>ｖ</t>
    <phoneticPr fontId="3" type="noConversion"/>
  </si>
  <si>
    <t>ｖ</t>
    <phoneticPr fontId="3" type="noConversion"/>
  </si>
  <si>
    <t>ｖ</t>
    <phoneticPr fontId="3" type="noConversion"/>
  </si>
  <si>
    <t>小計</t>
    <phoneticPr fontId="3" type="noConversion"/>
  </si>
  <si>
    <t>補助澎湖縣工商發展投資策進會-支1月份補助經費-台灣省澎湖縣工商發展投資策進會(邱冠穎預借)沖銷</t>
    <phoneticPr fontId="3" type="noConversion"/>
  </si>
  <si>
    <t>澎湖縣工商發展投資策進會</t>
    <phoneticPr fontId="3" type="noConversion"/>
  </si>
  <si>
    <t>無</t>
    <phoneticPr fontId="3" type="noConversion"/>
  </si>
  <si>
    <t>澎湖縣帆船協會</t>
    <phoneticPr fontId="3" type="noConversion"/>
  </si>
  <si>
    <t>無</t>
    <phoneticPr fontId="3" type="noConversion"/>
  </si>
  <si>
    <t>ｖ</t>
    <phoneticPr fontId="3" type="noConversion"/>
  </si>
  <si>
    <t>小計</t>
    <phoneticPr fontId="3" type="noConversion"/>
  </si>
  <si>
    <t>無</t>
    <phoneticPr fontId="3" type="noConversion"/>
  </si>
  <si>
    <t>ｖ</t>
    <phoneticPr fontId="3" type="noConversion"/>
  </si>
  <si>
    <t>小計</t>
    <phoneticPr fontId="3" type="noConversion"/>
  </si>
  <si>
    <t>有</t>
    <phoneticPr fontId="3" type="noConversion"/>
  </si>
  <si>
    <t>泰源土木包工業</t>
    <phoneticPr fontId="3" type="noConversion"/>
  </si>
  <si>
    <t>寶欣營造有限公司</t>
    <phoneticPr fontId="3" type="noConversion"/>
  </si>
  <si>
    <t>銓恩營造有限公司</t>
    <phoneticPr fontId="3" type="noConversion"/>
  </si>
  <si>
    <t>特殊教育計畫-捐助國內團體</t>
    <phoneticPr fontId="3" type="noConversion"/>
  </si>
  <si>
    <t>辦理身心障礙學生寒暑假生活輔導與學習班經費</t>
    <phoneticPr fontId="3" type="noConversion"/>
  </si>
  <si>
    <t>惠民啟智中心</t>
    <phoneticPr fontId="3" type="noConversion"/>
  </si>
  <si>
    <t xml:space="preserve">澎湖縣政府教育處 </t>
    <phoneticPr fontId="3" type="noConversion"/>
  </si>
  <si>
    <t>社會教育計畫-捐助國內團體</t>
    <phoneticPr fontId="3" type="noConversion"/>
  </si>
  <si>
    <t>辦理本縣各界慶祝108年青年節社會、學校優秀青年表揚大會</t>
    <phoneticPr fontId="3" type="noConversion"/>
  </si>
  <si>
    <t>中國青年救國團澎湖青年活動中心</t>
    <phoneticPr fontId="3" type="noConversion"/>
  </si>
  <si>
    <t>辦理「2019年菊島盃圍棋比賽」</t>
    <phoneticPr fontId="3" type="noConversion"/>
  </si>
  <si>
    <t>澎湖縣圍棋協會</t>
    <phoneticPr fontId="3" type="noConversion"/>
  </si>
  <si>
    <t>快樂讀經活動經費</t>
    <phoneticPr fontId="3" type="noConversion"/>
  </si>
  <si>
    <t>私立明穗幼兒園</t>
    <phoneticPr fontId="3" type="noConversion"/>
  </si>
  <si>
    <t>私立至美幼兒園</t>
    <phoneticPr fontId="3" type="noConversion"/>
  </si>
  <si>
    <t>體育及衛生計畫-捐助國內團體</t>
    <phoneticPr fontId="3" type="noConversion"/>
  </si>
  <si>
    <t>辦理108年主委盃籃球錦標賽經費</t>
    <phoneticPr fontId="3" type="noConversion"/>
  </si>
  <si>
    <t>澎湖縣體育會</t>
    <phoneticPr fontId="3" type="noConversion"/>
  </si>
  <si>
    <t>首長盃木球錦標賽活動</t>
    <phoneticPr fontId="3" type="noConversion"/>
  </si>
  <si>
    <t>協助辦理「澎湖縣108年國中小學夏季棒球聯賽」</t>
    <phoneticPr fontId="3" type="noConversion"/>
  </si>
  <si>
    <t>赴臺參加「2019年臺南市長青軟式棒球議長盃暨會長盃邀請賽」</t>
    <phoneticPr fontId="3" type="noConversion"/>
  </si>
  <si>
    <t>赴臺參加「2019年第十一屆亞洲盃木球錦標賽國家代表隊選拔賽及岳王盃木球錦標賽」經費</t>
    <phoneticPr fontId="3" type="noConversion"/>
  </si>
  <si>
    <t>澎湖縣木球協會</t>
    <phoneticPr fontId="3" type="noConversion"/>
  </si>
  <si>
    <t>辦理2019年澎湖縣主委盃全國排球錦標賽</t>
    <phoneticPr fontId="3" type="noConversion"/>
  </si>
  <si>
    <t>赴台參加「16屆總統盃全國溜冰錦標賽」經費</t>
    <phoneticPr fontId="3" type="noConversion"/>
  </si>
  <si>
    <t>辦理澎湖縣108年主委盃桌球錦標賽</t>
    <phoneticPr fontId="3" type="noConversion"/>
  </si>
  <si>
    <t>辦理「澎湖縣10年首長盃慢速壘球錦標賽」</t>
    <phoneticPr fontId="3" type="noConversion"/>
  </si>
  <si>
    <t>辦理108年澎湖縣主委盃槌球錦標賽</t>
    <phoneticPr fontId="3" type="noConversion"/>
  </si>
  <si>
    <t>108年度各項行政業務費</t>
    <phoneticPr fontId="3" type="noConversion"/>
  </si>
  <si>
    <t>辦理運動i台灣球類
運動民俗趣味運動嘉年華</t>
    <phoneticPr fontId="3" type="noConversion"/>
  </si>
  <si>
    <t>西嶼鄉體育會</t>
    <phoneticPr fontId="3" type="noConversion"/>
  </si>
  <si>
    <t>辦理108年運動i臺灣澎湖縣身心障礙運動大集合</t>
    <phoneticPr fontId="3" type="noConversion"/>
  </si>
  <si>
    <t>澎湖縣上班族運動休閒活
動(1-2梯)</t>
    <phoneticPr fontId="3" type="noConversion"/>
  </si>
  <si>
    <t>辦理108年運動i臺灣澎湖縣健行活動(1梯)</t>
    <phoneticPr fontId="3" type="noConversion"/>
  </si>
  <si>
    <t>會辦理運動i台灣七美
愛情島桌球、滾球及趣味競賽</t>
    <phoneticPr fontId="3" type="noConversion"/>
  </si>
  <si>
    <t>七美鄉體育會</t>
    <phoneticPr fontId="3" type="noConversion"/>
  </si>
  <si>
    <t>對外參加會議或全國性體育活動之交通經費</t>
    <phoneticPr fontId="3" type="noConversion"/>
  </si>
  <si>
    <t>辦理108年度木球B、C級裁判講習會費用</t>
    <phoneticPr fontId="3" type="noConversion"/>
  </si>
  <si>
    <t>辦理運動i台灣全民健走運動嘉年華</t>
    <phoneticPr fontId="3" type="noConversion"/>
  </si>
  <si>
    <t>白沙鄉體育會</t>
    <phoneticPr fontId="3" type="noConversion"/>
  </si>
  <si>
    <t>辦理運動i台灣舞蹈嘉年華</t>
    <phoneticPr fontId="3" type="noConversion"/>
  </si>
  <si>
    <t>澎湖縣馬公市體育會</t>
    <phoneticPr fontId="3" type="noConversion"/>
  </si>
  <si>
    <t>108年度各單項器材費</t>
    <phoneticPr fontId="3" type="noConversion"/>
  </si>
  <si>
    <t>澎湖縣108年度全國菊島盃籃球錦標賽活動</t>
    <phoneticPr fontId="3" type="noConversion"/>
  </si>
  <si>
    <t>選手黃毓仁教練及器材費</t>
    <phoneticPr fontId="3" type="noConversion"/>
  </si>
  <si>
    <t>澎湖縣桌球運動協會</t>
    <phoneticPr fontId="3" type="noConversion"/>
  </si>
  <si>
    <t>辦理108年運動i臺灣澎湖縣單車樂活運動(1梯)</t>
    <phoneticPr fontId="3" type="noConversion"/>
  </si>
  <si>
    <t>辦理108年運動i臺灣澎湖縣水域自救觀摩與宣導</t>
    <phoneticPr fontId="3" type="noConversion"/>
  </si>
  <si>
    <t>辦理108年運動i臺灣澎湖縣銀髮運動指導班(1梯)</t>
    <phoneticPr fontId="3" type="noConversion"/>
  </si>
  <si>
    <t>辦理108年運動i臺灣澎湖縣健行活動(2梯)</t>
    <phoneticPr fontId="3" type="noConversion"/>
  </si>
  <si>
    <t>辦理運動i台灣趣味嘉年華</t>
    <phoneticPr fontId="3" type="noConversion"/>
  </si>
  <si>
    <t>辦理108年主委盃直排輪溜冰錦標賽暨幼兒滑步車計時賽經費</t>
    <phoneticPr fontId="3" type="noConversion"/>
  </si>
  <si>
    <t>辦理108年運動i臺灣澎湖縣體育嘉年華活動</t>
    <phoneticPr fontId="3" type="noConversion"/>
  </si>
  <si>
    <t>辦理108年運動i臺灣澎湖縣新住民運動融合班(1梯)</t>
    <phoneticPr fontId="3" type="noConversion"/>
  </si>
  <si>
    <t>辦理澎湖縣108年主委盃網球錦標賽</t>
    <phoneticPr fontId="3" type="noConversion"/>
  </si>
  <si>
    <t>辦理澎湖縣108年度首長盃羽球錦標賽活動</t>
    <phoneticPr fontId="3" type="noConversion"/>
  </si>
  <si>
    <t>其他教育計畫-捐助國內團體</t>
    <phoneticPr fontId="3" type="noConversion"/>
  </si>
  <si>
    <t>辦理「參與高雄市女童軍會108年冬令童軍中級高級暨專科章考驗活動」</t>
    <phoneticPr fontId="3" type="noConversion"/>
  </si>
  <si>
    <t>澎湖縣女童軍會</t>
    <phoneticPr fontId="3" type="noConversion"/>
  </si>
  <si>
    <t>澎湖縣108年童軍節慶祝大會暨中級考驗營</t>
    <phoneticPr fontId="3" type="noConversion"/>
  </si>
  <si>
    <t>澎湖縣童軍會</t>
    <phoneticPr fontId="3" type="noConversion"/>
  </si>
  <si>
    <t>108年童軍技能競賽</t>
    <phoneticPr fontId="3" type="noConversion"/>
  </si>
  <si>
    <t>童軍專科考驗營</t>
    <phoneticPr fontId="3" type="noConversion"/>
  </si>
  <si>
    <t>一般行政管理計畫-捐助國內團體</t>
    <phoneticPr fontId="3" type="noConversion"/>
  </si>
  <si>
    <t>本縣家長協會行政費用</t>
    <phoneticPr fontId="3" type="noConversion"/>
  </si>
  <si>
    <t>澎湖縣各級學校家長會長協會</t>
    <phoneticPr fontId="3" type="noConversion"/>
  </si>
  <si>
    <t>本縣教師會行政費用</t>
    <phoneticPr fontId="3" type="noConversion"/>
  </si>
  <si>
    <t>澎湖縣教師會</t>
    <phoneticPr fontId="3" type="noConversion"/>
  </si>
  <si>
    <t>文教活動-演藝管理-獎補助費</t>
    <phoneticPr fontId="15" type="noConversion"/>
  </si>
  <si>
    <t>補助湖西鄉潭邊社區發展協會辦理「元宵節燈謎活動」</t>
  </si>
  <si>
    <t>湖西鄉潭邊社區發展協會</t>
    <phoneticPr fontId="14" type="noConversion"/>
  </si>
  <si>
    <t>無</t>
    <phoneticPr fontId="14" type="noConversion"/>
  </si>
  <si>
    <t>補助澎湖縣藝術聯盟協會辦理「海外交流成果展」活動</t>
    <phoneticPr fontId="14" type="noConversion"/>
  </si>
  <si>
    <t>澎湖縣藝術聯盟協會</t>
    <phoneticPr fontId="14" type="noConversion"/>
  </si>
  <si>
    <t>補助107年度澎湖縣傑出演藝團隊徵選及獎勵計畫-DF現代音樂樂團</t>
    <phoneticPr fontId="14" type="noConversion"/>
  </si>
  <si>
    <t>DF現代音樂樂團</t>
    <phoneticPr fontId="14" type="noConversion"/>
  </si>
  <si>
    <t>補助107年度澎湖縣傑出演藝團隊徵選及獎勵計畫-菊之音小型表演歌劇坊</t>
    <phoneticPr fontId="14" type="noConversion"/>
  </si>
  <si>
    <t>菊之音小型表演歌劇坊</t>
    <phoneticPr fontId="14" type="noConversion"/>
  </si>
  <si>
    <t>補助107年度澎湖縣傑出演藝團隊徵選及獎勵計畫-菊之音管絃樂團</t>
    <phoneticPr fontId="14" type="noConversion"/>
  </si>
  <si>
    <t>菊之音管絃樂團</t>
    <phoneticPr fontId="14" type="noConversion"/>
  </si>
  <si>
    <t>補助107年度澎湖縣傑出演藝團隊徵選及獎勵計畫-星聲代合唱團</t>
    <phoneticPr fontId="14" type="noConversion"/>
  </si>
  <si>
    <t>星聲代合唱團</t>
    <phoneticPr fontId="14" type="noConversion"/>
  </si>
  <si>
    <t>國立臺南大學～國立臺南大學弦樂團音樂會演出補助款</t>
  </si>
  <si>
    <t>國立臺南大學</t>
    <phoneticPr fontId="14" type="noConversion"/>
  </si>
  <si>
    <t>菊島青年表演藝術文化祭活動</t>
    <phoneticPr fontId="14" type="noConversion"/>
  </si>
  <si>
    <t>澎湖縣表演藝術推廣協會</t>
    <phoneticPr fontId="14" type="noConversion"/>
  </si>
  <si>
    <t>108年母親節娛樂舞蹈、經典老歌、流行金曲欣賞晚會</t>
    <phoneticPr fontId="14" type="noConversion"/>
  </si>
  <si>
    <t>澎湖縣婦女身心發展關懷協會</t>
    <phoneticPr fontId="14" type="noConversion"/>
  </si>
  <si>
    <t>等等市集-小店長愛媽媽派對</t>
    <phoneticPr fontId="14" type="noConversion"/>
  </si>
  <si>
    <r>
      <t>社團法人澎湖縣虹橋社會關懷協會</t>
    </r>
    <r>
      <rPr>
        <sz val="10"/>
        <rFont val="Tw Cen MT Condensed"/>
        <family val="2"/>
      </rPr>
      <t/>
    </r>
    <phoneticPr fontId="14" type="noConversion"/>
  </si>
  <si>
    <t>2019年菊島兩岸藝術節─春節公演(福建省雜技團～幸福啟航)活動費</t>
    <phoneticPr fontId="14" type="noConversion"/>
  </si>
  <si>
    <t>財團法人澎湖縣文化基金會</t>
    <phoneticPr fontId="14" type="noConversion"/>
  </si>
  <si>
    <t>有</t>
    <phoneticPr fontId="14" type="noConversion"/>
  </si>
  <si>
    <t>2019鑼鼓喧天喜迎春《歡喜冤家妙姻緣》、《寶蓮燈》演出補助款</t>
    <phoneticPr fontId="14" type="noConversion"/>
  </si>
  <si>
    <r>
      <t>一心戲劇團</t>
    </r>
    <r>
      <rPr>
        <sz val="10"/>
        <rFont val="Tw Cen MT Condensed"/>
        <family val="2"/>
      </rPr>
      <t/>
    </r>
    <phoneticPr fontId="14" type="noConversion"/>
  </si>
  <si>
    <t>2019春唱─阿卡貝拉瘋台灣巡迴音樂會（德國Klangbezirk）演出補助款</t>
    <phoneticPr fontId="14" type="noConversion"/>
  </si>
  <si>
    <t>財團法人台北市新合唱文化藝術基金會</t>
    <phoneticPr fontId="14" type="noConversion"/>
  </si>
  <si>
    <t>李國修紀念作品─三人行不行演出補助款</t>
    <phoneticPr fontId="14" type="noConversion"/>
  </si>
  <si>
    <t>亮棠文創有限公司</t>
    <phoneticPr fontId="14" type="noConversion"/>
  </si>
  <si>
    <t>拉縴人青年合唱團《動‧物語》演出補助款</t>
    <phoneticPr fontId="14" type="noConversion"/>
  </si>
  <si>
    <t>拉縴人青年合唱團</t>
    <phoneticPr fontId="14" type="noConversion"/>
  </si>
  <si>
    <t>補助柯蔘海、陳順天辦理作品聯展交通及貨運費用</t>
  </si>
  <si>
    <t>柯蔘海</t>
    <phoneticPr fontId="14" type="noConversion"/>
  </si>
  <si>
    <t>無</t>
    <phoneticPr fontId="14" type="noConversion"/>
  </si>
  <si>
    <t>文教活動-演藝管理-獎補助費</t>
    <phoneticPr fontId="15" type="noConversion"/>
  </si>
  <si>
    <t>補助蔡志福(匠心意蘊-西湖101台灣文創週)</t>
  </si>
  <si>
    <t>蔡志福</t>
    <phoneticPr fontId="14" type="noConversion"/>
  </si>
  <si>
    <t>文教活動-博物管理-獎補助費</t>
    <phoneticPr fontId="15" type="noConversion"/>
  </si>
  <si>
    <t>107-108年澎湖縣文澳城隍廟、祖師廟及聖真寶殿之文物調查研究計畫(第二階段)</t>
    <phoneticPr fontId="14" type="noConversion"/>
  </si>
  <si>
    <t>陳宗銘</t>
    <phoneticPr fontId="14" type="noConversion"/>
  </si>
  <si>
    <t>小計</t>
    <phoneticPr fontId="3" type="noConversion"/>
  </si>
  <si>
    <t>衛生業務-衛生企劃-獎補助費</t>
    <phoneticPr fontId="3" type="noConversion"/>
  </si>
  <si>
    <t>喘息服務</t>
    <phoneticPr fontId="3" type="noConversion"/>
  </si>
  <si>
    <t>財團法人天主教靈醫會惠民醫院附設護理之家</t>
    <phoneticPr fontId="3" type="noConversion"/>
  </si>
  <si>
    <t>澎湖縣政府衛生局</t>
    <phoneticPr fontId="3" type="noConversion"/>
  </si>
  <si>
    <t>無</t>
    <phoneticPr fontId="3" type="noConversion"/>
  </si>
  <si>
    <t>v</t>
    <phoneticPr fontId="3" type="noConversion"/>
  </si>
  <si>
    <t>社團法人澎湖縣照顧服務協會</t>
    <phoneticPr fontId="3" type="noConversion"/>
  </si>
  <si>
    <t>社團法人高雄市新月社會福利發展協會</t>
    <phoneticPr fontId="3" type="noConversion"/>
  </si>
  <si>
    <t>社團法人澎湖縣社會扶助關懷協會</t>
    <phoneticPr fontId="3" type="noConversion"/>
  </si>
  <si>
    <t>澎湖縣私立四季常照養護中心</t>
    <phoneticPr fontId="3" type="noConversion"/>
  </si>
  <si>
    <t>專業服務</t>
    <phoneticPr fontId="3" type="noConversion"/>
  </si>
  <si>
    <t>財團法人天主教靈醫會惠民醫院附設居家護理所</t>
    <phoneticPr fontId="3" type="noConversion"/>
  </si>
  <si>
    <t>財團法人天主教靈醫會惠民醫院</t>
    <phoneticPr fontId="3" type="noConversion"/>
  </si>
  <si>
    <t>正承復健科診所</t>
    <phoneticPr fontId="3" type="noConversion"/>
  </si>
  <si>
    <t>財團法人平安社會福利慈善事業基金會附設澎湖縣私立馬公綜合式服務類長期照顧服務機構</t>
    <phoneticPr fontId="3" type="noConversion"/>
  </si>
  <si>
    <t>衛生業務-醫政管理-獎補助費</t>
    <phoneticPr fontId="3" type="noConversion"/>
  </si>
  <si>
    <t>聘請高知名度醫師診療費</t>
    <phoneticPr fontId="3" type="noConversion"/>
  </si>
  <si>
    <t>一般行政
  -人事業務</t>
    <phoneticPr fontId="3" type="noConversion"/>
  </si>
  <si>
    <t>補助退休警察人員協會辦理各項活動</t>
    <phoneticPr fontId="3" type="noConversion"/>
  </si>
  <si>
    <t>澎湖縣退休警察人員協會</t>
    <phoneticPr fontId="3" type="noConversion"/>
  </si>
  <si>
    <t>澎湖縣政府警察局</t>
    <phoneticPr fontId="3" type="noConversion"/>
  </si>
  <si>
    <t>家畜防疫－獸醫公共衛生－獎補助費</t>
    <phoneticPr fontId="3" type="noConversion"/>
  </si>
  <si>
    <t>補助本縣動物保護團體等辦理動物保護及流浪犬收容業務之獎補助費</t>
    <phoneticPr fontId="3" type="noConversion"/>
  </si>
  <si>
    <t>澎湖縣保護動物協會</t>
    <phoneticPr fontId="3" type="noConversion"/>
  </si>
  <si>
    <t>湖湖縣家畜疾病防治所</t>
    <phoneticPr fontId="3" type="noConversion"/>
  </si>
  <si>
    <t>V</t>
    <phoneticPr fontId="3" type="noConversion"/>
  </si>
  <si>
    <t>議事業務-業務管理-獎補助費-對國內團體之捐助</t>
    <phoneticPr fontId="3" type="noConversion"/>
  </si>
  <si>
    <t>黨團運作補助費</t>
    <phoneticPr fontId="3" type="noConversion"/>
  </si>
  <si>
    <t>本會各黨團</t>
    <phoneticPr fontId="3" type="noConversion"/>
  </si>
  <si>
    <t>澎湖縣議會</t>
    <phoneticPr fontId="3" type="noConversion"/>
  </si>
  <si>
    <t>澎湖縣政府108年度對民間團體補(捐)助經費明細表</t>
    <phoneticPr fontId="3" type="noConversion"/>
  </si>
  <si>
    <t>至  108 年  6 月  止</t>
    <phoneticPr fontId="3" type="noConversion"/>
  </si>
  <si>
    <t>表 5</t>
    <phoneticPr fontId="3" type="noConversion"/>
  </si>
  <si>
    <t>單位：千元</t>
    <phoneticPr fontId="3" type="noConversion"/>
  </si>
  <si>
    <t>工作計畫科目名稱</t>
    <phoneticPr fontId="3" type="noConversion"/>
  </si>
  <si>
    <t>補助事項或用途</t>
    <phoneticPr fontId="3" type="noConversion"/>
  </si>
  <si>
    <t>主辦機關</t>
    <phoneticPr fontId="3" type="noConversion"/>
  </si>
  <si>
    <t>累計撥付金額</t>
    <phoneticPr fontId="3" type="noConversion"/>
  </si>
  <si>
    <t>處理方式(如未涉及採購則毋須填列，如採公開招標，請填列得標廠商)</t>
    <phoneticPr fontId="3" type="noConversion"/>
  </si>
  <si>
    <t>是否為除外規定之民間團體</t>
    <phoneticPr fontId="3" type="noConversion"/>
  </si>
  <si>
    <t>否</t>
    <phoneticPr fontId="3" type="noConversion"/>
  </si>
  <si>
    <t>ｖ</t>
    <phoneticPr fontId="3" type="noConversion"/>
  </si>
  <si>
    <t>合計</t>
    <phoneticPr fontId="2" type="noConversion"/>
  </si>
</sst>
</file>

<file path=xl/styles.xml><?xml version="1.0" encoding="utf-8"?>
<styleSheet xmlns="http://schemas.openxmlformats.org/spreadsheetml/2006/main">
  <numFmts count="7">
    <numFmt numFmtId="43" formatCode="_-* #,##0.00_-;\-* #,##0.00_-;_-* &quot;-&quot;??_-;_-@_-"/>
    <numFmt numFmtId="176" formatCode="[$-404]General"/>
    <numFmt numFmtId="177" formatCode="###,"/>
    <numFmt numFmtId="178" formatCode="_-* #,##0_-;\-* #,##0_-;_-* &quot;-&quot;??_-;_-@_-"/>
    <numFmt numFmtId="179" formatCode="#,##0_ "/>
    <numFmt numFmtId="180" formatCode="00"/>
    <numFmt numFmtId="181" formatCode="#,##0,"/>
  </numFmts>
  <fonts count="24">
    <font>
      <sz val="12"/>
      <color theme="1"/>
      <name val="新細明體"/>
      <family val="2"/>
      <scheme val="minor"/>
    </font>
    <font>
      <sz val="12"/>
      <name val="新細明體"/>
      <family val="1"/>
      <charset val="136"/>
    </font>
    <font>
      <sz val="9"/>
      <name val="新細明體"/>
      <family val="3"/>
      <charset val="136"/>
      <scheme val="minor"/>
    </font>
    <font>
      <sz val="9"/>
      <name val="新細明體"/>
      <family val="1"/>
      <charset val="136"/>
    </font>
    <font>
      <sz val="14"/>
      <name val="Times New Roman"/>
      <family val="1"/>
    </font>
    <font>
      <sz val="8"/>
      <name val="標楷體"/>
      <family val="4"/>
      <charset val="136"/>
    </font>
    <font>
      <sz val="12"/>
      <color rgb="FF000000"/>
      <name val="新細明體1"/>
      <family val="1"/>
      <charset val="136"/>
    </font>
    <font>
      <sz val="12"/>
      <color theme="1"/>
      <name val="新細明體"/>
      <family val="2"/>
      <scheme val="minor"/>
    </font>
    <font>
      <b/>
      <sz val="20"/>
      <color theme="1"/>
      <name val="標楷體"/>
      <family val="4"/>
      <charset val="136"/>
    </font>
    <font>
      <b/>
      <sz val="18"/>
      <color theme="1"/>
      <name val="標楷體"/>
      <family val="4"/>
      <charset val="136"/>
    </font>
    <font>
      <sz val="14"/>
      <color theme="1"/>
      <name val="標楷體"/>
      <family val="4"/>
      <charset val="136"/>
    </font>
    <font>
      <sz val="12"/>
      <color theme="1"/>
      <name val="標楷體"/>
      <family val="4"/>
      <charset val="136"/>
    </font>
    <font>
      <sz val="9"/>
      <color theme="1"/>
      <name val="標楷體"/>
      <family val="4"/>
      <charset val="136"/>
    </font>
    <font>
      <sz val="14"/>
      <color indexed="8"/>
      <name val="標楷體"/>
      <family val="4"/>
      <charset val="136"/>
    </font>
    <font>
      <sz val="9"/>
      <name val="標楷體"/>
      <family val="4"/>
      <charset val="136"/>
    </font>
    <font>
      <sz val="9"/>
      <name val="細明體"/>
      <family val="3"/>
      <charset val="136"/>
    </font>
    <font>
      <sz val="10"/>
      <name val="Tw Cen MT Condensed"/>
      <family val="2"/>
    </font>
    <font>
      <sz val="14"/>
      <name val="標楷體"/>
      <family val="4"/>
      <charset val="136"/>
    </font>
    <font>
      <sz val="12"/>
      <name val="標楷體"/>
      <family val="4"/>
      <charset val="136"/>
    </font>
    <font>
      <sz val="10"/>
      <name val="標楷體"/>
      <family val="4"/>
      <charset val="136"/>
    </font>
    <font>
      <sz val="12"/>
      <color indexed="8"/>
      <name val="標楷體"/>
      <family val="4"/>
      <charset val="136"/>
    </font>
    <font>
      <sz val="12"/>
      <color rgb="FF333333"/>
      <name val="標楷體"/>
      <family val="4"/>
      <charset val="136"/>
    </font>
    <font>
      <b/>
      <u/>
      <sz val="18"/>
      <color theme="1"/>
      <name val="標楷體"/>
      <family val="4"/>
      <charset val="136"/>
    </font>
    <font>
      <sz val="18"/>
      <color theme="1"/>
      <name val="標楷體"/>
      <family val="4"/>
      <charset val="136"/>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1" fillId="0" borderId="0"/>
    <xf numFmtId="0" fontId="1" fillId="0" borderId="0">
      <alignment vertical="center"/>
    </xf>
    <xf numFmtId="0" fontId="1" fillId="0" borderId="0">
      <alignment vertical="center"/>
    </xf>
    <xf numFmtId="0" fontId="5" fillId="0" borderId="0" applyNumberFormat="0" applyFill="0" applyBorder="0" applyAlignment="0"/>
    <xf numFmtId="176" fontId="6" fillId="0" borderId="0"/>
    <xf numFmtId="43" fontId="7" fillId="0" borderId="0" applyFont="0" applyFill="0" applyBorder="0" applyAlignment="0" applyProtection="0">
      <alignment vertical="center"/>
    </xf>
    <xf numFmtId="0" fontId="1" fillId="0" borderId="0"/>
    <xf numFmtId="0" fontId="19" fillId="0" borderId="0" applyNumberFormat="0" applyFill="0" applyBorder="0" applyAlignment="0" applyProtection="0"/>
    <xf numFmtId="3" fontId="18" fillId="0" borderId="0">
      <alignment vertical="center"/>
    </xf>
  </cellStyleXfs>
  <cellXfs count="103">
    <xf numFmtId="0" fontId="0" fillId="0" borderId="0" xfId="0"/>
    <xf numFmtId="0" fontId="10" fillId="2" borderId="0" xfId="1" applyFont="1" applyFill="1" applyAlignment="1">
      <alignment horizontal="left" vertical="center"/>
    </xf>
    <xf numFmtId="0" fontId="10" fillId="2" borderId="0" xfId="1" applyFont="1" applyFill="1" applyAlignment="1">
      <alignment horizontal="right" vertical="center"/>
    </xf>
    <xf numFmtId="0" fontId="17" fillId="2" borderId="0" xfId="1" applyFont="1" applyFill="1" applyBorder="1" applyAlignment="1">
      <alignment vertical="center"/>
    </xf>
    <xf numFmtId="0" fontId="17" fillId="2" borderId="0" xfId="1" applyFont="1" applyFill="1" applyBorder="1" applyAlignment="1">
      <alignment horizontal="left" vertical="center"/>
    </xf>
    <xf numFmtId="0" fontId="18" fillId="2" borderId="0" xfId="1" applyFont="1" applyFill="1" applyBorder="1" applyAlignment="1">
      <alignment horizontal="right" vertical="center" wrapText="1"/>
    </xf>
    <xf numFmtId="0" fontId="18" fillId="2" borderId="0" xfId="1" applyFont="1" applyFill="1" applyBorder="1" applyAlignment="1">
      <alignment vertical="center"/>
    </xf>
    <xf numFmtId="0" fontId="10" fillId="2" borderId="1" xfId="1" applyFont="1" applyFill="1" applyBorder="1" applyAlignment="1">
      <alignment horizontal="center" vertical="center" wrapText="1"/>
    </xf>
    <xf numFmtId="0" fontId="13" fillId="0" borderId="0" xfId="0" applyFont="1" applyAlignment="1">
      <alignment vertical="center" wrapText="1"/>
    </xf>
    <xf numFmtId="3" fontId="13" fillId="0" borderId="0" xfId="0" applyNumberFormat="1" applyFont="1" applyAlignment="1">
      <alignment vertical="center" wrapText="1"/>
    </xf>
    <xf numFmtId="0" fontId="17" fillId="0" borderId="0" xfId="0" applyFont="1" applyAlignment="1">
      <alignment vertical="center" wrapText="1"/>
    </xf>
    <xf numFmtId="178" fontId="18" fillId="0" borderId="1" xfId="6" applyNumberFormat="1" applyFont="1" applyBorder="1" applyAlignment="1">
      <alignment horizontal="center" vertical="center" wrapText="1"/>
    </xf>
    <xf numFmtId="178" fontId="17" fillId="0" borderId="0" xfId="6" applyNumberFormat="1" applyFont="1" applyBorder="1" applyAlignment="1">
      <alignment horizontal="center" vertical="center" wrapText="1"/>
    </xf>
    <xf numFmtId="0" fontId="18" fillId="0" borderId="1" xfId="0" applyFont="1" applyBorder="1" applyAlignment="1">
      <alignment horizontal="distributed" vertical="center" textRotation="180"/>
    </xf>
    <xf numFmtId="0" fontId="18" fillId="0" borderId="1" xfId="0" applyFont="1" applyBorder="1" applyAlignment="1">
      <alignment horizontal="distributed" vertical="center" wrapText="1"/>
    </xf>
    <xf numFmtId="0" fontId="18" fillId="0" borderId="1" xfId="0" applyNumberFormat="1" applyFont="1" applyFill="1" applyBorder="1" applyAlignment="1">
      <alignment horizontal="center" vertical="center"/>
    </xf>
    <xf numFmtId="0" fontId="20" fillId="0" borderId="1" xfId="0" applyFont="1" applyBorder="1" applyAlignment="1">
      <alignment horizontal="left" vertical="center" wrapText="1"/>
    </xf>
    <xf numFmtId="0" fontId="20" fillId="0" borderId="1" xfId="0" applyFont="1" applyFill="1" applyBorder="1" applyAlignment="1">
      <alignment horizontal="left" vertical="center" wrapText="1"/>
    </xf>
    <xf numFmtId="0" fontId="18" fillId="0" borderId="1" xfId="1" applyFont="1" applyBorder="1" applyAlignment="1">
      <alignment horizontal="center" vertical="center" wrapText="1"/>
    </xf>
    <xf numFmtId="0" fontId="18" fillId="0" borderId="1" xfId="1" applyFont="1" applyBorder="1" applyAlignment="1">
      <alignment vertical="center" wrapText="1"/>
    </xf>
    <xf numFmtId="0" fontId="21" fillId="0" borderId="1" xfId="0" applyFont="1" applyFill="1" applyBorder="1" applyAlignment="1">
      <alignment horizontal="left" vertical="center" wrapText="1"/>
    </xf>
    <xf numFmtId="0" fontId="18" fillId="0" borderId="1" xfId="0" applyFont="1" applyBorder="1" applyAlignment="1">
      <alignment horizontal="center" vertical="center" wrapText="1"/>
    </xf>
    <xf numFmtId="3" fontId="18" fillId="0" borderId="1" xfId="8" applyNumberFormat="1" applyFont="1" applyBorder="1" applyAlignment="1">
      <alignment horizontal="right" vertical="top" wrapText="1"/>
    </xf>
    <xf numFmtId="0" fontId="18" fillId="0" borderId="1" xfId="2" applyFont="1" applyBorder="1" applyAlignment="1">
      <alignment horizontal="center" vertical="top"/>
    </xf>
    <xf numFmtId="38" fontId="18" fillId="0" borderId="1" xfId="2" applyNumberFormat="1" applyFont="1" applyFill="1" applyBorder="1" applyAlignment="1">
      <alignment vertical="top"/>
    </xf>
    <xf numFmtId="3" fontId="18" fillId="0" borderId="1" xfId="4" applyNumberFormat="1" applyFont="1" applyBorder="1" applyAlignment="1">
      <alignment horizontal="right" vertical="top" wrapText="1"/>
    </xf>
    <xf numFmtId="0" fontId="18" fillId="0" borderId="1" xfId="3" applyFont="1" applyBorder="1" applyAlignment="1">
      <alignment vertical="top" wrapText="1"/>
    </xf>
    <xf numFmtId="0" fontId="18" fillId="0" borderId="1" xfId="3" applyFont="1" applyBorder="1" applyAlignment="1">
      <alignment vertical="center" wrapText="1"/>
    </xf>
    <xf numFmtId="179" fontId="18" fillId="3" borderId="1" xfId="3" applyNumberFormat="1" applyFont="1" applyFill="1" applyBorder="1" applyAlignment="1">
      <alignment vertical="center"/>
    </xf>
    <xf numFmtId="0" fontId="18" fillId="0" borderId="1" xfId="0" applyFont="1" applyBorder="1" applyAlignment="1">
      <alignment horizontal="right" vertical="center"/>
    </xf>
    <xf numFmtId="177" fontId="18" fillId="0" borderId="1" xfId="0" applyNumberFormat="1" applyFont="1" applyFill="1" applyBorder="1" applyAlignment="1">
      <alignment horizontal="right" vertical="center" wrapText="1"/>
    </xf>
    <xf numFmtId="0" fontId="11" fillId="0" borderId="1" xfId="0" applyFont="1" applyBorder="1" applyAlignment="1">
      <alignment vertical="center" wrapText="1"/>
    </xf>
    <xf numFmtId="0" fontId="18" fillId="0" borderId="1" xfId="0" applyFont="1" applyBorder="1" applyAlignment="1">
      <alignment vertical="center" wrapText="1"/>
    </xf>
    <xf numFmtId="0" fontId="20" fillId="0" borderId="1" xfId="7" applyFont="1" applyBorder="1" applyAlignment="1">
      <alignment vertical="center" wrapText="1"/>
    </xf>
    <xf numFmtId="0" fontId="18" fillId="0" borderId="1" xfId="7" applyFont="1" applyBorder="1" applyAlignment="1">
      <alignment vertical="center" wrapText="1"/>
    </xf>
    <xf numFmtId="180" fontId="18" fillId="0" borderId="1" xfId="0" applyNumberFormat="1" applyFont="1" applyBorder="1" applyAlignment="1">
      <alignment horizontal="left" vertical="top" wrapText="1"/>
    </xf>
    <xf numFmtId="181" fontId="18" fillId="0" borderId="1" xfId="0" applyNumberFormat="1" applyFont="1" applyBorder="1" applyAlignment="1">
      <alignment horizontal="right" vertical="top" wrapText="1"/>
    </xf>
    <xf numFmtId="49" fontId="18" fillId="0" borderId="1" xfId="0" applyNumberFormat="1" applyFont="1" applyBorder="1" applyAlignment="1">
      <alignment horizontal="left" vertical="top" wrapText="1"/>
    </xf>
    <xf numFmtId="3" fontId="18" fillId="0" borderId="1" xfId="0" applyNumberFormat="1" applyFont="1" applyBorder="1" applyAlignment="1">
      <alignment horizontal="left" vertical="top" wrapText="1"/>
    </xf>
    <xf numFmtId="0" fontId="18" fillId="0" borderId="1" xfId="0" applyFont="1" applyBorder="1" applyAlignment="1">
      <alignment horizontal="left" vertical="top"/>
    </xf>
    <xf numFmtId="49" fontId="18" fillId="3" borderId="1" xfId="0" applyNumberFormat="1" applyFont="1" applyFill="1" applyBorder="1" applyAlignment="1">
      <alignment horizontal="left" vertical="top" wrapText="1"/>
    </xf>
    <xf numFmtId="181" fontId="18" fillId="3" borderId="1" xfId="0" applyNumberFormat="1" applyFont="1" applyFill="1" applyBorder="1" applyAlignment="1">
      <alignment horizontal="right" vertical="top" wrapText="1"/>
    </xf>
    <xf numFmtId="3" fontId="18" fillId="3" borderId="1" xfId="0" applyNumberFormat="1" applyFont="1" applyFill="1" applyBorder="1" applyAlignment="1">
      <alignment horizontal="left" vertical="top" wrapText="1"/>
    </xf>
    <xf numFmtId="0" fontId="18" fillId="3" borderId="1" xfId="0" applyFont="1" applyFill="1" applyBorder="1" applyAlignment="1">
      <alignment horizontal="left" vertical="top"/>
    </xf>
    <xf numFmtId="0" fontId="18" fillId="3" borderId="1" xfId="0" applyNumberFormat="1" applyFont="1" applyFill="1" applyBorder="1" applyAlignment="1">
      <alignment horizontal="right" vertical="top" wrapText="1"/>
    </xf>
    <xf numFmtId="178" fontId="20" fillId="0" borderId="1" xfId="6" applyNumberFormat="1" applyFont="1" applyBorder="1" applyAlignment="1">
      <alignment horizontal="center" vertical="center" wrapText="1"/>
    </xf>
    <xf numFmtId="177" fontId="18" fillId="3" borderId="1" xfId="0" applyNumberFormat="1" applyFont="1" applyFill="1" applyBorder="1" applyAlignment="1">
      <alignment horizontal="right" vertical="center" wrapText="1"/>
    </xf>
    <xf numFmtId="3" fontId="18" fillId="0" borderId="1" xfId="4" applyNumberFormat="1" applyFont="1" applyBorder="1" applyAlignment="1">
      <alignment horizontal="center" vertical="center" wrapText="1"/>
    </xf>
    <xf numFmtId="0" fontId="18" fillId="0" borderId="1" xfId="8" applyNumberFormat="1" applyFont="1" applyBorder="1" applyAlignment="1">
      <alignment horizontal="left" vertical="top" wrapText="1"/>
    </xf>
    <xf numFmtId="3" fontId="18" fillId="0" borderId="1" xfId="4" applyNumberFormat="1" applyFont="1" applyBorder="1" applyAlignment="1">
      <alignment vertical="top" wrapText="1"/>
    </xf>
    <xf numFmtId="0" fontId="18" fillId="0" borderId="1" xfId="4" applyNumberFormat="1" applyFont="1" applyBorder="1" applyAlignment="1">
      <alignment horizontal="left" vertical="top" wrapText="1"/>
    </xf>
    <xf numFmtId="0" fontId="18" fillId="0" borderId="1" xfId="0" applyFont="1" applyBorder="1" applyAlignment="1">
      <alignment horizontal="left" vertical="center" wrapText="1"/>
    </xf>
    <xf numFmtId="180" fontId="18" fillId="0" borderId="1" xfId="0" applyNumberFormat="1" applyFont="1" applyBorder="1" applyAlignment="1">
      <alignment vertical="center" wrapText="1"/>
    </xf>
    <xf numFmtId="0" fontId="18" fillId="0" borderId="1" xfId="0" applyNumberFormat="1" applyFont="1" applyFill="1" applyBorder="1" applyAlignment="1">
      <alignment horizontal="left" vertical="center" wrapText="1"/>
    </xf>
    <xf numFmtId="49" fontId="18" fillId="0" borderId="1" xfId="0" applyNumberFormat="1" applyFont="1" applyFill="1" applyBorder="1" applyAlignment="1">
      <alignment horizontal="left" vertical="top" wrapText="1"/>
    </xf>
    <xf numFmtId="3" fontId="18" fillId="0" borderId="1" xfId="0" applyNumberFormat="1" applyFont="1" applyFill="1" applyBorder="1" applyAlignment="1">
      <alignment horizontal="left" vertical="top" wrapText="1"/>
    </xf>
    <xf numFmtId="0" fontId="18" fillId="0" borderId="1" xfId="0" applyFont="1" applyFill="1" applyBorder="1" applyAlignment="1">
      <alignment horizontal="left" vertical="top"/>
    </xf>
    <xf numFmtId="0" fontId="11" fillId="2" borderId="0" xfId="1" applyFont="1" applyFill="1" applyAlignment="1">
      <alignment horizontal="centerContinuous" vertical="center" wrapText="1"/>
    </xf>
    <xf numFmtId="0" fontId="22" fillId="2" borderId="0" xfId="1" applyFont="1" applyFill="1" applyAlignment="1">
      <alignment horizontal="centerContinuous" vertical="center" wrapText="1"/>
    </xf>
    <xf numFmtId="0" fontId="11" fillId="2" borderId="0" xfId="1" applyFont="1" applyFill="1" applyAlignment="1">
      <alignment vertical="center" wrapText="1"/>
    </xf>
    <xf numFmtId="0" fontId="11" fillId="0" borderId="0" xfId="1" applyFont="1" applyFill="1" applyAlignment="1">
      <alignment vertical="center" wrapText="1"/>
    </xf>
    <xf numFmtId="0" fontId="10" fillId="2" borderId="0" xfId="1" applyFont="1" applyFill="1" applyAlignment="1">
      <alignment horizontal="centerContinuous" vertical="center"/>
    </xf>
    <xf numFmtId="0" fontId="23" fillId="2" borderId="0" xfId="1" applyFont="1" applyFill="1" applyAlignment="1">
      <alignment horizontal="center" vertical="center"/>
    </xf>
    <xf numFmtId="0" fontId="23" fillId="2" borderId="0" xfId="1" applyFont="1" applyFill="1" applyAlignment="1">
      <alignment horizontal="center" vertical="center" wrapText="1"/>
    </xf>
    <xf numFmtId="0" fontId="22" fillId="2" borderId="0" xfId="1" applyFont="1" applyFill="1" applyAlignment="1">
      <alignment horizontal="center" vertical="center" wrapText="1"/>
    </xf>
    <xf numFmtId="0" fontId="10" fillId="0" borderId="0" xfId="1" applyFont="1" applyFill="1" applyAlignment="1">
      <alignment vertical="center" wrapText="1"/>
    </xf>
    <xf numFmtId="0" fontId="18" fillId="0" borderId="0" xfId="3" applyFont="1" applyAlignment="1">
      <alignment vertical="top" wrapText="1"/>
    </xf>
    <xf numFmtId="0" fontId="18" fillId="0" borderId="0" xfId="3" applyFont="1" applyAlignment="1">
      <alignment vertical="center" wrapText="1"/>
    </xf>
    <xf numFmtId="0" fontId="18" fillId="2" borderId="0" xfId="1" applyFont="1" applyFill="1" applyBorder="1" applyAlignment="1">
      <alignment vertical="center" wrapText="1"/>
    </xf>
    <xf numFmtId="0" fontId="18" fillId="2" borderId="0" xfId="1" applyFont="1" applyFill="1" applyBorder="1" applyAlignment="1">
      <alignment horizontal="center" vertical="center" wrapText="1"/>
    </xf>
    <xf numFmtId="0" fontId="19" fillId="2" borderId="0" xfId="1" applyFont="1" applyFill="1" applyBorder="1" applyAlignment="1">
      <alignment vertical="center" wrapText="1"/>
    </xf>
    <xf numFmtId="0" fontId="18" fillId="0" borderId="1" xfId="0" applyFont="1" applyBorder="1" applyAlignment="1">
      <alignment horizontal="center" vertical="center"/>
    </xf>
    <xf numFmtId="0" fontId="11" fillId="2" borderId="0" xfId="1" applyFont="1" applyFill="1" applyAlignment="1">
      <alignment horizontal="center" vertical="center" wrapText="1"/>
    </xf>
    <xf numFmtId="0" fontId="22" fillId="2" borderId="0" xfId="1" applyFont="1" applyFill="1" applyAlignment="1">
      <alignment horizontal="right" vertical="center"/>
    </xf>
    <xf numFmtId="0" fontId="23" fillId="2" borderId="0" xfId="1" applyFont="1" applyFill="1" applyAlignment="1">
      <alignment horizontal="right" vertical="center"/>
    </xf>
    <xf numFmtId="3" fontId="18" fillId="0" borderId="1" xfId="9" applyFont="1" applyBorder="1" applyAlignment="1">
      <alignment horizontal="right" vertical="center" wrapText="1"/>
    </xf>
    <xf numFmtId="3" fontId="18" fillId="3" borderId="1" xfId="9" applyFont="1" applyFill="1" applyBorder="1" applyAlignment="1">
      <alignment horizontal="right" vertical="center" wrapText="1"/>
    </xf>
    <xf numFmtId="0" fontId="18" fillId="0" borderId="1" xfId="0" applyFont="1" applyBorder="1" applyAlignment="1">
      <alignment horizontal="right" vertical="center" wrapText="1"/>
    </xf>
    <xf numFmtId="0" fontId="18" fillId="0" borderId="1" xfId="0" applyNumberFormat="1" applyFont="1" applyBorder="1" applyAlignment="1">
      <alignment horizontal="right" vertical="center" wrapText="1"/>
    </xf>
    <xf numFmtId="3" fontId="18" fillId="0" borderId="1" xfId="9" applyFont="1" applyFill="1" applyBorder="1" applyAlignment="1">
      <alignment horizontal="right" vertical="center" wrapText="1"/>
    </xf>
    <xf numFmtId="0" fontId="18" fillId="2" borderId="0" xfId="1" applyFont="1" applyFill="1" applyBorder="1" applyAlignment="1">
      <alignment horizontal="right" vertical="center"/>
    </xf>
    <xf numFmtId="0" fontId="11" fillId="2" borderId="0" xfId="1" applyFont="1" applyFill="1" applyAlignment="1">
      <alignment horizontal="right" vertical="center" wrapText="1"/>
    </xf>
    <xf numFmtId="0" fontId="18" fillId="0" borderId="1" xfId="2" applyFont="1" applyFill="1" applyBorder="1" applyAlignment="1">
      <alignment horizontal="center" vertical="center"/>
    </xf>
    <xf numFmtId="49" fontId="18" fillId="0" borderId="1" xfId="0" applyNumberFormat="1" applyFont="1" applyBorder="1" applyAlignment="1">
      <alignment horizontal="center" vertical="center" wrapText="1"/>
    </xf>
    <xf numFmtId="49" fontId="18" fillId="3"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3" borderId="1" xfId="0" applyFont="1" applyFill="1" applyBorder="1" applyAlignment="1">
      <alignment horizontal="center" vertical="center"/>
    </xf>
    <xf numFmtId="0" fontId="18" fillId="0" borderId="1" xfId="0" applyFont="1" applyFill="1" applyBorder="1" applyAlignment="1">
      <alignment horizontal="center" vertical="center"/>
    </xf>
    <xf numFmtId="0" fontId="11" fillId="0" borderId="0" xfId="1" applyFont="1" applyFill="1" applyAlignment="1">
      <alignment horizontal="left" vertical="center" wrapText="1"/>
    </xf>
    <xf numFmtId="181" fontId="18" fillId="0" borderId="1" xfId="0" applyNumberFormat="1" applyFont="1" applyBorder="1" applyAlignment="1">
      <alignment horizontal="left" vertical="top" wrapText="1"/>
    </xf>
    <xf numFmtId="0" fontId="10" fillId="2" borderId="1" xfId="1" applyFont="1" applyFill="1" applyBorder="1" applyAlignment="1">
      <alignment horizontal="center" vertical="center" wrapText="1"/>
    </xf>
    <xf numFmtId="0" fontId="10" fillId="2" borderId="1" xfId="1" applyFont="1" applyFill="1" applyBorder="1" applyAlignment="1">
      <alignment horizontal="distributed" vertical="center" wrapText="1"/>
    </xf>
    <xf numFmtId="0" fontId="10" fillId="2" borderId="3" xfId="1" applyFont="1" applyFill="1" applyBorder="1" applyAlignment="1">
      <alignment horizontal="distributed" vertical="center" wrapText="1"/>
    </xf>
    <xf numFmtId="0" fontId="10" fillId="2" borderId="2" xfId="1" applyFont="1" applyFill="1" applyBorder="1" applyAlignment="1">
      <alignment horizontal="distributed" vertical="center" wrapText="1"/>
    </xf>
    <xf numFmtId="0" fontId="10" fillId="2" borderId="3"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20" fillId="0" borderId="1" xfId="0" applyFont="1" applyBorder="1" applyAlignment="1">
      <alignment horizontal="left" vertical="center" wrapText="1"/>
    </xf>
    <xf numFmtId="0" fontId="11" fillId="0" borderId="1" xfId="0" applyFont="1" applyBorder="1"/>
    <xf numFmtId="0" fontId="20" fillId="0" borderId="1" xfId="0" applyFont="1" applyFill="1" applyBorder="1" applyAlignment="1">
      <alignment horizontal="left" vertical="center" wrapText="1"/>
    </xf>
    <xf numFmtId="0" fontId="12" fillId="2" borderId="1" xfId="1" applyFont="1" applyFill="1" applyBorder="1" applyAlignment="1">
      <alignment horizontal="distributed" vertical="center" wrapText="1"/>
    </xf>
    <xf numFmtId="0" fontId="8" fillId="2" borderId="0" xfId="1" applyFont="1" applyFill="1" applyAlignment="1">
      <alignment horizontal="center" vertical="center"/>
    </xf>
    <xf numFmtId="0" fontId="9" fillId="2" borderId="0" xfId="1" applyFont="1" applyFill="1" applyAlignment="1">
      <alignment horizontal="center" vertical="center"/>
    </xf>
  </cellXfs>
  <cellStyles count="10">
    <cellStyle name="Excel Built-in Normal" xfId="5"/>
    <cellStyle name="一般" xfId="0" builtinId="0"/>
    <cellStyle name="一般 2" xfId="3"/>
    <cellStyle name="一般 3" xfId="4"/>
    <cellStyle name="一般 3 2" xfId="8"/>
    <cellStyle name="一般__e54231efd7937bac_-1561a5f2_143d31352af_-78d6(1)" xfId="2"/>
    <cellStyle name="一般_公款補助1-3月 " xfId="7"/>
    <cellStyle name="一般_民間-送主計室1-6月" xfId="9"/>
    <cellStyle name="一般_澎湖縣(市)政府101年度對民間團體補(捐)助經費明細表空白表" xfId="1"/>
    <cellStyle name="千分位" xfId="6"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257175</xdr:colOff>
      <xdr:row>3</xdr:row>
      <xdr:rowOff>38100</xdr:rowOff>
    </xdr:from>
    <xdr:to>
      <xdr:col>7</xdr:col>
      <xdr:colOff>163084</xdr:colOff>
      <xdr:row>3</xdr:row>
      <xdr:rowOff>243840</xdr:rowOff>
    </xdr:to>
    <xdr:sp macro="" textlink="">
      <xdr:nvSpPr>
        <xdr:cNvPr id="2" name="文字方塊 1"/>
        <xdr:cNvSpPr txBox="1"/>
      </xdr:nvSpPr>
      <xdr:spPr>
        <a:xfrm>
          <a:off x="7524750" y="1000125"/>
          <a:ext cx="2306209" cy="205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100"/>
            <a:t>府主決字第</a:t>
          </a:r>
          <a:r>
            <a:rPr lang="en-US" altLang="zh-TW" sz="1100"/>
            <a:t>1081602676</a:t>
          </a:r>
          <a:r>
            <a:rPr lang="zh-TW" altLang="en-US" sz="1100"/>
            <a:t>號函</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77"/>
  <sheetViews>
    <sheetView tabSelected="1" view="pageBreakPreview" zoomScaleNormal="100" zoomScaleSheetLayoutView="100" workbookViewId="0">
      <pane xSplit="7" ySplit="5" topLeftCell="H6" activePane="bottomRight" state="frozen"/>
      <selection pane="topRight" activeCell="H1" sqref="H1"/>
      <selection pane="bottomLeft" activeCell="A6" sqref="A6"/>
      <selection pane="bottomRight" activeCell="G377" sqref="G377"/>
    </sheetView>
  </sheetViews>
  <sheetFormatPr defaultColWidth="8.875" defaultRowHeight="16.5"/>
  <cols>
    <col min="1" max="1" width="16.25" style="59" customWidth="1"/>
    <col min="2" max="2" width="36.875" style="59" customWidth="1"/>
    <col min="3" max="3" width="21.375" style="59" customWidth="1"/>
    <col min="4" max="4" width="14.375" style="59" customWidth="1"/>
    <col min="5" max="5" width="13.125" style="81" customWidth="1"/>
    <col min="6" max="6" width="14.25" style="72" customWidth="1"/>
    <col min="7" max="7" width="14.125" style="59" customWidth="1"/>
    <col min="8" max="8" width="7" style="72" customWidth="1"/>
    <col min="9" max="9" width="7" style="59" customWidth="1"/>
    <col min="10" max="16384" width="8.875" style="60"/>
  </cols>
  <sheetData>
    <row r="1" spans="1:9" s="88" customFormat="1" ht="27.75">
      <c r="A1" s="101" t="s">
        <v>525</v>
      </c>
      <c r="B1" s="101"/>
      <c r="C1" s="101"/>
      <c r="D1" s="101"/>
      <c r="E1" s="101"/>
      <c r="F1" s="101"/>
      <c r="G1" s="101"/>
      <c r="H1" s="101"/>
      <c r="I1" s="101"/>
    </row>
    <row r="2" spans="1:9" s="88" customFormat="1" ht="25.5">
      <c r="A2" s="102" t="s">
        <v>526</v>
      </c>
      <c r="B2" s="102"/>
      <c r="C2" s="102"/>
      <c r="D2" s="102"/>
      <c r="E2" s="102"/>
      <c r="F2" s="102"/>
      <c r="G2" s="102"/>
      <c r="H2" s="102"/>
      <c r="I2" s="102"/>
    </row>
    <row r="3" spans="1:9" ht="25.5">
      <c r="A3" s="61"/>
      <c r="B3" s="57"/>
      <c r="C3" s="57"/>
      <c r="D3" s="58"/>
      <c r="E3" s="73"/>
      <c r="F3" s="64"/>
      <c r="G3" s="58"/>
    </row>
    <row r="4" spans="1:9" ht="25.5">
      <c r="A4" s="1" t="s">
        <v>527</v>
      </c>
      <c r="B4" s="62"/>
      <c r="C4" s="62"/>
      <c r="D4" s="63"/>
      <c r="E4" s="74"/>
      <c r="F4" s="64"/>
      <c r="G4" s="64"/>
      <c r="I4" s="2" t="s">
        <v>528</v>
      </c>
    </row>
    <row r="5" spans="1:9" s="65" customFormat="1" ht="67.5" customHeight="1">
      <c r="A5" s="91" t="s">
        <v>529</v>
      </c>
      <c r="B5" s="92" t="s">
        <v>530</v>
      </c>
      <c r="C5" s="90" t="s">
        <v>12</v>
      </c>
      <c r="D5" s="90" t="s">
        <v>531</v>
      </c>
      <c r="E5" s="94" t="s">
        <v>532</v>
      </c>
      <c r="F5" s="96" t="s">
        <v>0</v>
      </c>
      <c r="G5" s="100" t="s">
        <v>533</v>
      </c>
      <c r="H5" s="90" t="s">
        <v>534</v>
      </c>
      <c r="I5" s="90"/>
    </row>
    <row r="6" spans="1:9" s="65" customFormat="1" ht="19.5">
      <c r="A6" s="91"/>
      <c r="B6" s="93"/>
      <c r="C6" s="90"/>
      <c r="D6" s="90"/>
      <c r="E6" s="95"/>
      <c r="F6" s="96"/>
      <c r="G6" s="100"/>
      <c r="H6" s="7" t="s">
        <v>366</v>
      </c>
      <c r="I6" s="7" t="s">
        <v>535</v>
      </c>
    </row>
    <row r="7" spans="1:9" ht="33">
      <c r="A7" s="35" t="s">
        <v>11</v>
      </c>
      <c r="B7" s="35" t="s">
        <v>30</v>
      </c>
      <c r="C7" s="35" t="s">
        <v>31</v>
      </c>
      <c r="D7" s="35" t="s">
        <v>32</v>
      </c>
      <c r="E7" s="36">
        <v>8450</v>
      </c>
      <c r="F7" s="83" t="s">
        <v>13</v>
      </c>
      <c r="G7" s="38"/>
      <c r="H7" s="71" t="s">
        <v>367</v>
      </c>
      <c r="I7" s="39"/>
    </row>
    <row r="8" spans="1:9" ht="33">
      <c r="A8" s="37" t="s">
        <v>11</v>
      </c>
      <c r="B8" s="37" t="s">
        <v>33</v>
      </c>
      <c r="C8" s="37" t="s">
        <v>31</v>
      </c>
      <c r="D8" s="37" t="s">
        <v>32</v>
      </c>
      <c r="E8" s="36">
        <v>8060</v>
      </c>
      <c r="F8" s="83" t="s">
        <v>13</v>
      </c>
      <c r="G8" s="38"/>
      <c r="H8" s="71" t="s">
        <v>367</v>
      </c>
      <c r="I8" s="39"/>
    </row>
    <row r="9" spans="1:9" ht="33">
      <c r="A9" s="37" t="s">
        <v>11</v>
      </c>
      <c r="B9" s="37" t="s">
        <v>34</v>
      </c>
      <c r="C9" s="37" t="s">
        <v>31</v>
      </c>
      <c r="D9" s="37" t="s">
        <v>32</v>
      </c>
      <c r="E9" s="36">
        <v>8564</v>
      </c>
      <c r="F9" s="83" t="s">
        <v>13</v>
      </c>
      <c r="G9" s="38"/>
      <c r="H9" s="71" t="s">
        <v>367</v>
      </c>
      <c r="I9" s="39"/>
    </row>
    <row r="10" spans="1:9" ht="33">
      <c r="A10" s="37" t="s">
        <v>11</v>
      </c>
      <c r="B10" s="37" t="s">
        <v>35</v>
      </c>
      <c r="C10" s="37" t="s">
        <v>31</v>
      </c>
      <c r="D10" s="37" t="s">
        <v>32</v>
      </c>
      <c r="E10" s="36">
        <v>6938</v>
      </c>
      <c r="F10" s="83" t="s">
        <v>13</v>
      </c>
      <c r="G10" s="38"/>
      <c r="H10" s="71" t="s">
        <v>367</v>
      </c>
      <c r="I10" s="39"/>
    </row>
    <row r="11" spans="1:9" ht="33">
      <c r="A11" s="37" t="s">
        <v>11</v>
      </c>
      <c r="B11" s="37" t="s">
        <v>36</v>
      </c>
      <c r="C11" s="37" t="s">
        <v>31</v>
      </c>
      <c r="D11" s="37" t="s">
        <v>32</v>
      </c>
      <c r="E11" s="36">
        <v>8550</v>
      </c>
      <c r="F11" s="83" t="s">
        <v>13</v>
      </c>
      <c r="G11" s="38"/>
      <c r="H11" s="71" t="s">
        <v>367</v>
      </c>
      <c r="I11" s="39"/>
    </row>
    <row r="12" spans="1:9">
      <c r="A12" s="40"/>
      <c r="B12" s="40" t="s">
        <v>368</v>
      </c>
      <c r="C12" s="40"/>
      <c r="D12" s="40"/>
      <c r="E12" s="41">
        <f>SUM(E7:E11)</f>
        <v>40562</v>
      </c>
      <c r="F12" s="84"/>
      <c r="G12" s="42"/>
      <c r="H12" s="86"/>
      <c r="I12" s="43"/>
    </row>
    <row r="13" spans="1:9" ht="49.5">
      <c r="A13" s="37" t="s">
        <v>5</v>
      </c>
      <c r="B13" s="37" t="s">
        <v>37</v>
      </c>
      <c r="C13" s="37" t="s">
        <v>18</v>
      </c>
      <c r="D13" s="37" t="s">
        <v>38</v>
      </c>
      <c r="E13" s="36">
        <v>200000</v>
      </c>
      <c r="F13" s="83" t="s">
        <v>13</v>
      </c>
      <c r="G13" s="38"/>
      <c r="H13" s="71" t="s">
        <v>367</v>
      </c>
      <c r="I13" s="39"/>
    </row>
    <row r="14" spans="1:9" ht="66">
      <c r="A14" s="37" t="s">
        <v>5</v>
      </c>
      <c r="B14" s="37" t="s">
        <v>39</v>
      </c>
      <c r="C14" s="37" t="s">
        <v>40</v>
      </c>
      <c r="D14" s="37" t="s">
        <v>38</v>
      </c>
      <c r="E14" s="36">
        <v>24320</v>
      </c>
      <c r="F14" s="83" t="s">
        <v>13</v>
      </c>
      <c r="G14" s="38"/>
      <c r="H14" s="71" t="s">
        <v>367</v>
      </c>
      <c r="I14" s="39"/>
    </row>
    <row r="15" spans="1:9" ht="66">
      <c r="A15" s="37" t="s">
        <v>5</v>
      </c>
      <c r="B15" s="37" t="s">
        <v>41</v>
      </c>
      <c r="C15" s="37" t="s">
        <v>40</v>
      </c>
      <c r="D15" s="37" t="s">
        <v>38</v>
      </c>
      <c r="E15" s="36">
        <v>40000</v>
      </c>
      <c r="F15" s="83" t="s">
        <v>13</v>
      </c>
      <c r="G15" s="38"/>
      <c r="H15" s="71" t="s">
        <v>367</v>
      </c>
      <c r="I15" s="39"/>
    </row>
    <row r="16" spans="1:9">
      <c r="A16" s="40"/>
      <c r="B16" s="40" t="s">
        <v>368</v>
      </c>
      <c r="C16" s="40"/>
      <c r="D16" s="40"/>
      <c r="E16" s="41">
        <f>SUM(E13:E15)</f>
        <v>264320</v>
      </c>
      <c r="F16" s="84"/>
      <c r="G16" s="42"/>
      <c r="H16" s="86"/>
      <c r="I16" s="43"/>
    </row>
    <row r="17" spans="1:9" ht="66">
      <c r="A17" s="37" t="s">
        <v>10</v>
      </c>
      <c r="B17" s="37" t="s">
        <v>42</v>
      </c>
      <c r="C17" s="37" t="s">
        <v>43</v>
      </c>
      <c r="D17" s="37" t="s">
        <v>44</v>
      </c>
      <c r="E17" s="36">
        <v>100000</v>
      </c>
      <c r="F17" s="83" t="s">
        <v>13</v>
      </c>
      <c r="G17" s="38"/>
      <c r="H17" s="71" t="s">
        <v>369</v>
      </c>
      <c r="I17" s="39"/>
    </row>
    <row r="18" spans="1:9" ht="66">
      <c r="A18" s="37" t="s">
        <v>10</v>
      </c>
      <c r="B18" s="37" t="s">
        <v>45</v>
      </c>
      <c r="C18" s="37" t="s">
        <v>46</v>
      </c>
      <c r="D18" s="37" t="s">
        <v>44</v>
      </c>
      <c r="E18" s="36">
        <v>99000</v>
      </c>
      <c r="F18" s="83" t="s">
        <v>13</v>
      </c>
      <c r="G18" s="38"/>
      <c r="H18" s="71" t="s">
        <v>369</v>
      </c>
      <c r="I18" s="39"/>
    </row>
    <row r="19" spans="1:9" ht="82.5">
      <c r="A19" s="37" t="s">
        <v>10</v>
      </c>
      <c r="B19" s="37" t="s">
        <v>47</v>
      </c>
      <c r="C19" s="37" t="s">
        <v>16</v>
      </c>
      <c r="D19" s="37" t="s">
        <v>44</v>
      </c>
      <c r="E19" s="36">
        <v>500000</v>
      </c>
      <c r="F19" s="83" t="s">
        <v>13</v>
      </c>
      <c r="G19" s="38"/>
      <c r="H19" s="71" t="s">
        <v>369</v>
      </c>
      <c r="I19" s="39"/>
    </row>
    <row r="20" spans="1:9" ht="66">
      <c r="A20" s="37" t="s">
        <v>10</v>
      </c>
      <c r="B20" s="37" t="s">
        <v>48</v>
      </c>
      <c r="C20" s="37" t="s">
        <v>15</v>
      </c>
      <c r="D20" s="37" t="s">
        <v>44</v>
      </c>
      <c r="E20" s="36">
        <v>70000</v>
      </c>
      <c r="F20" s="83" t="s">
        <v>13</v>
      </c>
      <c r="G20" s="38"/>
      <c r="H20" s="71" t="s">
        <v>369</v>
      </c>
      <c r="I20" s="39"/>
    </row>
    <row r="21" spans="1:9" ht="82.5">
      <c r="A21" s="37" t="s">
        <v>10</v>
      </c>
      <c r="B21" s="37" t="s">
        <v>49</v>
      </c>
      <c r="C21" s="37" t="s">
        <v>14</v>
      </c>
      <c r="D21" s="37" t="s">
        <v>44</v>
      </c>
      <c r="E21" s="36">
        <v>100000</v>
      </c>
      <c r="F21" s="83" t="s">
        <v>13</v>
      </c>
      <c r="G21" s="38"/>
      <c r="H21" s="71" t="s">
        <v>370</v>
      </c>
      <c r="I21" s="39"/>
    </row>
    <row r="22" spans="1:9" ht="66">
      <c r="A22" s="37" t="s">
        <v>10</v>
      </c>
      <c r="B22" s="37" t="s">
        <v>50</v>
      </c>
      <c r="C22" s="37" t="s">
        <v>51</v>
      </c>
      <c r="D22" s="37" t="s">
        <v>44</v>
      </c>
      <c r="E22" s="36">
        <v>50000</v>
      </c>
      <c r="F22" s="83" t="s">
        <v>13</v>
      </c>
      <c r="G22" s="38"/>
      <c r="H22" s="71" t="s">
        <v>370</v>
      </c>
      <c r="I22" s="39"/>
    </row>
    <row r="23" spans="1:9" ht="33">
      <c r="A23" s="37" t="s">
        <v>10</v>
      </c>
      <c r="B23" s="37" t="s">
        <v>52</v>
      </c>
      <c r="C23" s="37" t="s">
        <v>17</v>
      </c>
      <c r="D23" s="37" t="s">
        <v>44</v>
      </c>
      <c r="E23" s="36">
        <v>1000000</v>
      </c>
      <c r="F23" s="83" t="s">
        <v>13</v>
      </c>
      <c r="G23" s="38"/>
      <c r="H23" s="71" t="s">
        <v>371</v>
      </c>
      <c r="I23" s="39"/>
    </row>
    <row r="24" spans="1:9">
      <c r="A24" s="40"/>
      <c r="B24" s="40" t="s">
        <v>372</v>
      </c>
      <c r="C24" s="40"/>
      <c r="D24" s="40"/>
      <c r="E24" s="41">
        <f>SUM(E17:E23)</f>
        <v>1919000</v>
      </c>
      <c r="F24" s="84"/>
      <c r="G24" s="42"/>
      <c r="H24" s="86"/>
      <c r="I24" s="43"/>
    </row>
    <row r="25" spans="1:9" ht="49.5">
      <c r="A25" s="37" t="s">
        <v>4</v>
      </c>
      <c r="B25" s="37" t="s">
        <v>373</v>
      </c>
      <c r="C25" s="37" t="s">
        <v>374</v>
      </c>
      <c r="D25" s="89" t="s">
        <v>53</v>
      </c>
      <c r="E25" s="36">
        <v>594669</v>
      </c>
      <c r="F25" s="83" t="s">
        <v>375</v>
      </c>
      <c r="G25" s="37"/>
      <c r="H25" s="71" t="s">
        <v>371</v>
      </c>
      <c r="I25" s="36"/>
    </row>
    <row r="26" spans="1:9" ht="66">
      <c r="A26" s="37" t="s">
        <v>4</v>
      </c>
      <c r="B26" s="37" t="s">
        <v>54</v>
      </c>
      <c r="C26" s="37" t="s">
        <v>374</v>
      </c>
      <c r="D26" s="89" t="s">
        <v>53</v>
      </c>
      <c r="E26" s="36">
        <v>105331</v>
      </c>
      <c r="F26" s="83" t="s">
        <v>375</v>
      </c>
      <c r="G26" s="37"/>
      <c r="H26" s="71" t="s">
        <v>371</v>
      </c>
      <c r="I26" s="36"/>
    </row>
    <row r="27" spans="1:9" ht="66">
      <c r="A27" s="37" t="s">
        <v>4</v>
      </c>
      <c r="B27" s="37" t="s">
        <v>55</v>
      </c>
      <c r="C27" s="37" t="s">
        <v>374</v>
      </c>
      <c r="D27" s="89" t="s">
        <v>53</v>
      </c>
      <c r="E27" s="36">
        <v>198321</v>
      </c>
      <c r="F27" s="83" t="s">
        <v>375</v>
      </c>
      <c r="G27" s="37"/>
      <c r="H27" s="71" t="s">
        <v>371</v>
      </c>
      <c r="I27" s="36"/>
    </row>
    <row r="28" spans="1:9">
      <c r="A28" s="40"/>
      <c r="B28" s="40" t="s">
        <v>372</v>
      </c>
      <c r="C28" s="40"/>
      <c r="D28" s="40"/>
      <c r="E28" s="41">
        <f>SUM(E25:E27)</f>
        <v>898321</v>
      </c>
      <c r="F28" s="84"/>
      <c r="G28" s="42"/>
      <c r="H28" s="86"/>
      <c r="I28" s="43"/>
    </row>
    <row r="29" spans="1:9" ht="66">
      <c r="A29" s="37" t="s">
        <v>56</v>
      </c>
      <c r="B29" s="37" t="s">
        <v>57</v>
      </c>
      <c r="C29" s="37" t="s">
        <v>376</v>
      </c>
      <c r="D29" s="37" t="s">
        <v>58</v>
      </c>
      <c r="E29" s="36">
        <v>700000</v>
      </c>
      <c r="F29" s="83" t="s">
        <v>375</v>
      </c>
      <c r="G29" s="37"/>
      <c r="H29" s="83"/>
      <c r="I29" s="39" t="s">
        <v>371</v>
      </c>
    </row>
    <row r="30" spans="1:9">
      <c r="A30" s="40"/>
      <c r="B30" s="40" t="s">
        <v>372</v>
      </c>
      <c r="C30" s="40"/>
      <c r="D30" s="40"/>
      <c r="E30" s="41">
        <f>SUM(E29)</f>
        <v>700000</v>
      </c>
      <c r="F30" s="84"/>
      <c r="G30" s="42"/>
      <c r="H30" s="86"/>
      <c r="I30" s="43"/>
    </row>
    <row r="31" spans="1:9" ht="33">
      <c r="A31" s="37" t="s">
        <v>59</v>
      </c>
      <c r="B31" s="37" t="s">
        <v>60</v>
      </c>
      <c r="C31" s="37" t="s">
        <v>61</v>
      </c>
      <c r="D31" s="37" t="s">
        <v>62</v>
      </c>
      <c r="E31" s="36">
        <v>100000</v>
      </c>
      <c r="F31" s="71" t="s">
        <v>377</v>
      </c>
      <c r="G31" s="39"/>
      <c r="H31" s="71" t="s">
        <v>378</v>
      </c>
      <c r="I31" s="39"/>
    </row>
    <row r="32" spans="1:9">
      <c r="A32" s="40"/>
      <c r="B32" s="40" t="s">
        <v>379</v>
      </c>
      <c r="C32" s="40"/>
      <c r="D32" s="40"/>
      <c r="E32" s="41">
        <f>SUM(E31)</f>
        <v>100000</v>
      </c>
      <c r="F32" s="84"/>
      <c r="G32" s="42"/>
      <c r="H32" s="86"/>
      <c r="I32" s="43"/>
    </row>
    <row r="33" spans="1:9" ht="99">
      <c r="A33" s="37" t="s">
        <v>63</v>
      </c>
      <c r="B33" s="37" t="s">
        <v>64</v>
      </c>
      <c r="C33" s="37" t="s">
        <v>65</v>
      </c>
      <c r="D33" s="37" t="s">
        <v>62</v>
      </c>
      <c r="E33" s="36">
        <v>9853</v>
      </c>
      <c r="F33" s="71" t="s">
        <v>377</v>
      </c>
      <c r="G33" s="39"/>
      <c r="H33" s="71" t="s">
        <v>378</v>
      </c>
      <c r="I33" s="39"/>
    </row>
    <row r="34" spans="1:9" ht="132">
      <c r="A34" s="37" t="s">
        <v>63</v>
      </c>
      <c r="B34" s="37" t="s">
        <v>66</v>
      </c>
      <c r="C34" s="37" t="s">
        <v>67</v>
      </c>
      <c r="D34" s="37" t="s">
        <v>62</v>
      </c>
      <c r="E34" s="36">
        <v>33655</v>
      </c>
      <c r="F34" s="71" t="s">
        <v>377</v>
      </c>
      <c r="G34" s="39"/>
      <c r="H34" s="71" t="s">
        <v>378</v>
      </c>
      <c r="I34" s="39"/>
    </row>
    <row r="35" spans="1:9" ht="99">
      <c r="A35" s="37" t="s">
        <v>63</v>
      </c>
      <c r="B35" s="37" t="s">
        <v>68</v>
      </c>
      <c r="C35" s="37" t="s">
        <v>69</v>
      </c>
      <c r="D35" s="37" t="s">
        <v>62</v>
      </c>
      <c r="E35" s="36">
        <v>342267</v>
      </c>
      <c r="F35" s="71" t="s">
        <v>377</v>
      </c>
      <c r="G35" s="39"/>
      <c r="H35" s="71" t="s">
        <v>378</v>
      </c>
      <c r="I35" s="39"/>
    </row>
    <row r="36" spans="1:9" ht="99">
      <c r="A36" s="37" t="s">
        <v>63</v>
      </c>
      <c r="B36" s="37" t="s">
        <v>70</v>
      </c>
      <c r="C36" s="37" t="s">
        <v>24</v>
      </c>
      <c r="D36" s="37" t="s">
        <v>62</v>
      </c>
      <c r="E36" s="36">
        <v>43121</v>
      </c>
      <c r="F36" s="71" t="s">
        <v>377</v>
      </c>
      <c r="G36" s="39"/>
      <c r="H36" s="71" t="s">
        <v>378</v>
      </c>
      <c r="I36" s="39"/>
    </row>
    <row r="37" spans="1:9" ht="99">
      <c r="A37" s="37" t="s">
        <v>63</v>
      </c>
      <c r="B37" s="37" t="s">
        <v>71</v>
      </c>
      <c r="C37" s="37" t="s">
        <v>24</v>
      </c>
      <c r="D37" s="37" t="s">
        <v>62</v>
      </c>
      <c r="E37" s="36">
        <v>26197</v>
      </c>
      <c r="F37" s="71" t="s">
        <v>377</v>
      </c>
      <c r="G37" s="39"/>
      <c r="H37" s="71" t="s">
        <v>378</v>
      </c>
      <c r="I37" s="39"/>
    </row>
    <row r="38" spans="1:9" ht="99">
      <c r="A38" s="37" t="s">
        <v>63</v>
      </c>
      <c r="B38" s="37" t="s">
        <v>72</v>
      </c>
      <c r="C38" s="37" t="s">
        <v>65</v>
      </c>
      <c r="D38" s="37" t="s">
        <v>62</v>
      </c>
      <c r="E38" s="36">
        <v>5855</v>
      </c>
      <c r="F38" s="71" t="s">
        <v>377</v>
      </c>
      <c r="G38" s="39"/>
      <c r="H38" s="71" t="s">
        <v>378</v>
      </c>
      <c r="I38" s="39"/>
    </row>
    <row r="39" spans="1:9" ht="132">
      <c r="A39" s="37" t="s">
        <v>63</v>
      </c>
      <c r="B39" s="37" t="s">
        <v>73</v>
      </c>
      <c r="C39" s="37" t="s">
        <v>67</v>
      </c>
      <c r="D39" s="37" t="s">
        <v>62</v>
      </c>
      <c r="E39" s="36">
        <v>29229</v>
      </c>
      <c r="F39" s="71" t="s">
        <v>377</v>
      </c>
      <c r="G39" s="39"/>
      <c r="H39" s="71" t="s">
        <v>378</v>
      </c>
      <c r="I39" s="39"/>
    </row>
    <row r="40" spans="1:9" ht="99">
      <c r="A40" s="37" t="s">
        <v>63</v>
      </c>
      <c r="B40" s="37" t="s">
        <v>74</v>
      </c>
      <c r="C40" s="37" t="s">
        <v>69</v>
      </c>
      <c r="D40" s="37" t="s">
        <v>62</v>
      </c>
      <c r="E40" s="36">
        <v>293380</v>
      </c>
      <c r="F40" s="71" t="s">
        <v>377</v>
      </c>
      <c r="G40" s="39"/>
      <c r="H40" s="71" t="s">
        <v>378</v>
      </c>
      <c r="I40" s="39"/>
    </row>
    <row r="41" spans="1:9" ht="132">
      <c r="A41" s="37" t="s">
        <v>63</v>
      </c>
      <c r="B41" s="37" t="s">
        <v>75</v>
      </c>
      <c r="C41" s="37" t="s">
        <v>67</v>
      </c>
      <c r="D41" s="37" t="s">
        <v>62</v>
      </c>
      <c r="E41" s="36">
        <v>35380</v>
      </c>
      <c r="F41" s="71" t="s">
        <v>377</v>
      </c>
      <c r="G41" s="39"/>
      <c r="H41" s="71" t="s">
        <v>378</v>
      </c>
      <c r="I41" s="39"/>
    </row>
    <row r="42" spans="1:9" ht="99">
      <c r="A42" s="37" t="s">
        <v>63</v>
      </c>
      <c r="B42" s="37" t="s">
        <v>76</v>
      </c>
      <c r="C42" s="37" t="s">
        <v>24</v>
      </c>
      <c r="D42" s="37" t="s">
        <v>62</v>
      </c>
      <c r="E42" s="36">
        <v>19909</v>
      </c>
      <c r="F42" s="71" t="s">
        <v>377</v>
      </c>
      <c r="G42" s="39"/>
      <c r="H42" s="71" t="s">
        <v>378</v>
      </c>
      <c r="I42" s="39"/>
    </row>
    <row r="43" spans="1:9" ht="99">
      <c r="A43" s="37" t="s">
        <v>63</v>
      </c>
      <c r="B43" s="37" t="s">
        <v>77</v>
      </c>
      <c r="C43" s="37" t="s">
        <v>65</v>
      </c>
      <c r="D43" s="37" t="s">
        <v>62</v>
      </c>
      <c r="E43" s="36">
        <v>16514</v>
      </c>
      <c r="F43" s="71" t="s">
        <v>377</v>
      </c>
      <c r="G43" s="39"/>
      <c r="H43" s="71" t="s">
        <v>378</v>
      </c>
      <c r="I43" s="39"/>
    </row>
    <row r="44" spans="1:9" ht="99">
      <c r="A44" s="37" t="s">
        <v>63</v>
      </c>
      <c r="B44" s="37" t="s">
        <v>78</v>
      </c>
      <c r="C44" s="37" t="s">
        <v>69</v>
      </c>
      <c r="D44" s="37" t="s">
        <v>62</v>
      </c>
      <c r="E44" s="36">
        <v>364903</v>
      </c>
      <c r="F44" s="71" t="s">
        <v>377</v>
      </c>
      <c r="G44" s="39"/>
      <c r="H44" s="71" t="s">
        <v>378</v>
      </c>
      <c r="I44" s="39"/>
    </row>
    <row r="45" spans="1:9" ht="99">
      <c r="A45" s="37" t="s">
        <v>63</v>
      </c>
      <c r="B45" s="37" t="s">
        <v>79</v>
      </c>
      <c r="C45" s="37" t="s">
        <v>65</v>
      </c>
      <c r="D45" s="37" t="s">
        <v>62</v>
      </c>
      <c r="E45" s="36">
        <v>23232</v>
      </c>
      <c r="F45" s="71" t="s">
        <v>377</v>
      </c>
      <c r="G45" s="39"/>
      <c r="H45" s="71" t="s">
        <v>378</v>
      </c>
      <c r="I45" s="39"/>
    </row>
    <row r="46" spans="1:9" ht="99">
      <c r="A46" s="37" t="s">
        <v>63</v>
      </c>
      <c r="B46" s="37" t="s">
        <v>80</v>
      </c>
      <c r="C46" s="37" t="s">
        <v>69</v>
      </c>
      <c r="D46" s="37" t="s">
        <v>62</v>
      </c>
      <c r="E46" s="36">
        <v>317270</v>
      </c>
      <c r="F46" s="71" t="s">
        <v>377</v>
      </c>
      <c r="G46" s="39"/>
      <c r="H46" s="71" t="s">
        <v>378</v>
      </c>
      <c r="I46" s="39"/>
    </row>
    <row r="47" spans="1:9" ht="132">
      <c r="A47" s="37" t="s">
        <v>63</v>
      </c>
      <c r="B47" s="37" t="s">
        <v>81</v>
      </c>
      <c r="C47" s="37" t="s">
        <v>67</v>
      </c>
      <c r="D47" s="37" t="s">
        <v>62</v>
      </c>
      <c r="E47" s="36">
        <v>35380</v>
      </c>
      <c r="F47" s="71" t="s">
        <v>377</v>
      </c>
      <c r="G47" s="39"/>
      <c r="H47" s="71" t="s">
        <v>378</v>
      </c>
      <c r="I47" s="39"/>
    </row>
    <row r="48" spans="1:9" ht="99">
      <c r="A48" s="37" t="s">
        <v>63</v>
      </c>
      <c r="B48" s="37" t="s">
        <v>82</v>
      </c>
      <c r="C48" s="37" t="s">
        <v>24</v>
      </c>
      <c r="D48" s="37" t="s">
        <v>62</v>
      </c>
      <c r="E48" s="36">
        <v>18080</v>
      </c>
      <c r="F48" s="71" t="s">
        <v>377</v>
      </c>
      <c r="G48" s="39"/>
      <c r="H48" s="71" t="s">
        <v>378</v>
      </c>
      <c r="I48" s="39"/>
    </row>
    <row r="49" spans="1:9" ht="99">
      <c r="A49" s="37" t="s">
        <v>63</v>
      </c>
      <c r="B49" s="37" t="s">
        <v>83</v>
      </c>
      <c r="C49" s="37" t="s">
        <v>65</v>
      </c>
      <c r="D49" s="37" t="s">
        <v>62</v>
      </c>
      <c r="E49" s="36">
        <v>13013</v>
      </c>
      <c r="F49" s="71" t="s">
        <v>377</v>
      </c>
      <c r="G49" s="39"/>
      <c r="H49" s="71" t="s">
        <v>378</v>
      </c>
      <c r="I49" s="39"/>
    </row>
    <row r="50" spans="1:9" ht="99">
      <c r="A50" s="37" t="s">
        <v>63</v>
      </c>
      <c r="B50" s="37" t="s">
        <v>84</v>
      </c>
      <c r="C50" s="37" t="s">
        <v>69</v>
      </c>
      <c r="D50" s="37" t="s">
        <v>62</v>
      </c>
      <c r="E50" s="36">
        <v>324698</v>
      </c>
      <c r="F50" s="71" t="s">
        <v>377</v>
      </c>
      <c r="G50" s="39"/>
      <c r="H50" s="71" t="s">
        <v>378</v>
      </c>
      <c r="I50" s="39"/>
    </row>
    <row r="51" spans="1:9" ht="99">
      <c r="A51" s="37" t="s">
        <v>63</v>
      </c>
      <c r="B51" s="37" t="s">
        <v>85</v>
      </c>
      <c r="C51" s="37" t="s">
        <v>24</v>
      </c>
      <c r="D51" s="37" t="s">
        <v>62</v>
      </c>
      <c r="E51" s="36">
        <v>35413</v>
      </c>
      <c r="F51" s="71" t="s">
        <v>377</v>
      </c>
      <c r="G51" s="39"/>
      <c r="H51" s="71" t="s">
        <v>378</v>
      </c>
      <c r="I51" s="39"/>
    </row>
    <row r="52" spans="1:9" ht="132">
      <c r="A52" s="37" t="s">
        <v>63</v>
      </c>
      <c r="B52" s="37" t="s">
        <v>86</v>
      </c>
      <c r="C52" s="37" t="s">
        <v>67</v>
      </c>
      <c r="D52" s="37" t="s">
        <v>62</v>
      </c>
      <c r="E52" s="36">
        <v>36305</v>
      </c>
      <c r="F52" s="71" t="s">
        <v>377</v>
      </c>
      <c r="G52" s="39"/>
      <c r="H52" s="71" t="s">
        <v>378</v>
      </c>
      <c r="I52" s="39"/>
    </row>
    <row r="53" spans="1:9">
      <c r="A53" s="40"/>
      <c r="B53" s="40" t="s">
        <v>379</v>
      </c>
      <c r="C53" s="40"/>
      <c r="D53" s="40"/>
      <c r="E53" s="41">
        <f>SUM(E33:E52)</f>
        <v>2023654</v>
      </c>
      <c r="F53" s="84"/>
      <c r="G53" s="42"/>
      <c r="H53" s="86"/>
      <c r="I53" s="43"/>
    </row>
    <row r="54" spans="1:9" ht="66">
      <c r="A54" s="37" t="s">
        <v>7</v>
      </c>
      <c r="B54" s="37" t="s">
        <v>87</v>
      </c>
      <c r="C54" s="37" t="s">
        <v>88</v>
      </c>
      <c r="D54" s="37" t="s">
        <v>89</v>
      </c>
      <c r="E54" s="36">
        <v>14400</v>
      </c>
      <c r="F54" s="71" t="s">
        <v>377</v>
      </c>
      <c r="G54" s="39"/>
      <c r="H54" s="71"/>
      <c r="I54" s="39" t="s">
        <v>378</v>
      </c>
    </row>
    <row r="55" spans="1:9" ht="49.5">
      <c r="A55" s="37" t="s">
        <v>7</v>
      </c>
      <c r="B55" s="37" t="s">
        <v>90</v>
      </c>
      <c r="C55" s="37" t="s">
        <v>91</v>
      </c>
      <c r="D55" s="37" t="s">
        <v>89</v>
      </c>
      <c r="E55" s="36">
        <v>20279</v>
      </c>
      <c r="F55" s="71" t="s">
        <v>377</v>
      </c>
      <c r="G55" s="39"/>
      <c r="H55" s="71"/>
      <c r="I55" s="39" t="s">
        <v>378</v>
      </c>
    </row>
    <row r="56" spans="1:9" ht="66">
      <c r="A56" s="37" t="s">
        <v>7</v>
      </c>
      <c r="B56" s="37" t="s">
        <v>92</v>
      </c>
      <c r="C56" s="37" t="s">
        <v>29</v>
      </c>
      <c r="D56" s="37" t="s">
        <v>89</v>
      </c>
      <c r="E56" s="36">
        <v>127625</v>
      </c>
      <c r="F56" s="71" t="s">
        <v>377</v>
      </c>
      <c r="G56" s="39"/>
      <c r="H56" s="71"/>
      <c r="I56" s="39" t="s">
        <v>378</v>
      </c>
    </row>
    <row r="57" spans="1:9" ht="66">
      <c r="A57" s="37" t="s">
        <v>7</v>
      </c>
      <c r="B57" s="37" t="s">
        <v>93</v>
      </c>
      <c r="C57" s="37" t="s">
        <v>19</v>
      </c>
      <c r="D57" s="37" t="s">
        <v>89</v>
      </c>
      <c r="E57" s="36">
        <v>54000</v>
      </c>
      <c r="F57" s="71" t="s">
        <v>377</v>
      </c>
      <c r="G57" s="39"/>
      <c r="H57" s="71"/>
      <c r="I57" s="39" t="s">
        <v>378</v>
      </c>
    </row>
    <row r="58" spans="1:9" ht="82.5">
      <c r="A58" s="37" t="s">
        <v>7</v>
      </c>
      <c r="B58" s="37" t="s">
        <v>94</v>
      </c>
      <c r="C58" s="37" t="s">
        <v>19</v>
      </c>
      <c r="D58" s="37" t="s">
        <v>89</v>
      </c>
      <c r="E58" s="36">
        <v>360000</v>
      </c>
      <c r="F58" s="71" t="s">
        <v>377</v>
      </c>
      <c r="G58" s="39"/>
      <c r="H58" s="71"/>
      <c r="I58" s="39" t="s">
        <v>378</v>
      </c>
    </row>
    <row r="59" spans="1:9" ht="49.5">
      <c r="A59" s="37" t="s">
        <v>7</v>
      </c>
      <c r="B59" s="37" t="s">
        <v>95</v>
      </c>
      <c r="C59" s="37" t="s">
        <v>19</v>
      </c>
      <c r="D59" s="37" t="s">
        <v>89</v>
      </c>
      <c r="E59" s="36">
        <v>18000</v>
      </c>
      <c r="F59" s="71" t="s">
        <v>377</v>
      </c>
      <c r="G59" s="39"/>
      <c r="H59" s="71"/>
      <c r="I59" s="39" t="s">
        <v>378</v>
      </c>
    </row>
    <row r="60" spans="1:9" ht="49.5">
      <c r="A60" s="37" t="s">
        <v>7</v>
      </c>
      <c r="B60" s="37" t="s">
        <v>96</v>
      </c>
      <c r="C60" s="37" t="s">
        <v>19</v>
      </c>
      <c r="D60" s="37" t="s">
        <v>89</v>
      </c>
      <c r="E60" s="36">
        <v>120000</v>
      </c>
      <c r="F60" s="71" t="s">
        <v>377</v>
      </c>
      <c r="G60" s="39"/>
      <c r="H60" s="71"/>
      <c r="I60" s="39" t="s">
        <v>378</v>
      </c>
    </row>
    <row r="61" spans="1:9">
      <c r="A61" s="40"/>
      <c r="B61" s="40" t="s">
        <v>379</v>
      </c>
      <c r="C61" s="40"/>
      <c r="D61" s="40"/>
      <c r="E61" s="41">
        <f>SUM(E54:E60)</f>
        <v>714304</v>
      </c>
      <c r="F61" s="84"/>
      <c r="G61" s="42"/>
      <c r="H61" s="86"/>
      <c r="I61" s="43"/>
    </row>
    <row r="62" spans="1:9" ht="115.5">
      <c r="A62" s="37" t="s">
        <v>3</v>
      </c>
      <c r="B62" s="37" t="s">
        <v>97</v>
      </c>
      <c r="C62" s="37" t="s">
        <v>69</v>
      </c>
      <c r="D62" s="37" t="s">
        <v>62</v>
      </c>
      <c r="E62" s="36">
        <v>1500</v>
      </c>
      <c r="F62" s="71" t="s">
        <v>377</v>
      </c>
      <c r="G62" s="39"/>
      <c r="H62" s="71" t="s">
        <v>378</v>
      </c>
      <c r="I62" s="39"/>
    </row>
    <row r="63" spans="1:9" ht="132">
      <c r="A63" s="37" t="s">
        <v>3</v>
      </c>
      <c r="B63" s="37" t="s">
        <v>98</v>
      </c>
      <c r="C63" s="37" t="s">
        <v>67</v>
      </c>
      <c r="D63" s="37" t="s">
        <v>62</v>
      </c>
      <c r="E63" s="36">
        <v>210490</v>
      </c>
      <c r="F63" s="71" t="s">
        <v>377</v>
      </c>
      <c r="G63" s="39"/>
      <c r="H63" s="71" t="s">
        <v>378</v>
      </c>
      <c r="I63" s="39"/>
    </row>
    <row r="64" spans="1:9" ht="132">
      <c r="A64" s="37" t="s">
        <v>3</v>
      </c>
      <c r="B64" s="37" t="s">
        <v>99</v>
      </c>
      <c r="C64" s="37" t="s">
        <v>100</v>
      </c>
      <c r="D64" s="37" t="s">
        <v>62</v>
      </c>
      <c r="E64" s="36">
        <v>467485</v>
      </c>
      <c r="F64" s="71" t="s">
        <v>377</v>
      </c>
      <c r="G64" s="39"/>
      <c r="H64" s="71" t="s">
        <v>378</v>
      </c>
      <c r="I64" s="39"/>
    </row>
    <row r="65" spans="1:9" ht="115.5">
      <c r="A65" s="37" t="s">
        <v>3</v>
      </c>
      <c r="B65" s="37" t="s">
        <v>101</v>
      </c>
      <c r="C65" s="37" t="s">
        <v>102</v>
      </c>
      <c r="D65" s="37" t="s">
        <v>62</v>
      </c>
      <c r="E65" s="36">
        <v>172859</v>
      </c>
      <c r="F65" s="71" t="s">
        <v>377</v>
      </c>
      <c r="G65" s="39"/>
      <c r="H65" s="71" t="s">
        <v>378</v>
      </c>
      <c r="I65" s="39"/>
    </row>
    <row r="66" spans="1:9" ht="99">
      <c r="A66" s="37" t="s">
        <v>3</v>
      </c>
      <c r="B66" s="37" t="s">
        <v>103</v>
      </c>
      <c r="C66" s="37" t="s">
        <v>104</v>
      </c>
      <c r="D66" s="37" t="s">
        <v>62</v>
      </c>
      <c r="E66" s="36">
        <v>105399</v>
      </c>
      <c r="F66" s="71" t="s">
        <v>377</v>
      </c>
      <c r="G66" s="39"/>
      <c r="H66" s="71" t="s">
        <v>378</v>
      </c>
      <c r="I66" s="39"/>
    </row>
    <row r="67" spans="1:9" ht="132">
      <c r="A67" s="37" t="s">
        <v>3</v>
      </c>
      <c r="B67" s="37" t="s">
        <v>105</v>
      </c>
      <c r="C67" s="37" t="s">
        <v>106</v>
      </c>
      <c r="D67" s="37" t="s">
        <v>62</v>
      </c>
      <c r="E67" s="36">
        <v>600517</v>
      </c>
      <c r="F67" s="71" t="s">
        <v>377</v>
      </c>
      <c r="G67" s="39"/>
      <c r="H67" s="71" t="s">
        <v>378</v>
      </c>
      <c r="I67" s="39"/>
    </row>
    <row r="68" spans="1:9" ht="115.5">
      <c r="A68" s="37" t="s">
        <v>3</v>
      </c>
      <c r="B68" s="37" t="s">
        <v>107</v>
      </c>
      <c r="C68" s="37" t="s">
        <v>24</v>
      </c>
      <c r="D68" s="37" t="s">
        <v>62</v>
      </c>
      <c r="E68" s="36">
        <v>112402</v>
      </c>
      <c r="F68" s="71" t="s">
        <v>377</v>
      </c>
      <c r="G68" s="39"/>
      <c r="H68" s="71" t="s">
        <v>378</v>
      </c>
      <c r="I68" s="39"/>
    </row>
    <row r="69" spans="1:9" ht="132">
      <c r="A69" s="37" t="s">
        <v>3</v>
      </c>
      <c r="B69" s="37" t="s">
        <v>108</v>
      </c>
      <c r="C69" s="37" t="s">
        <v>109</v>
      </c>
      <c r="D69" s="37" t="s">
        <v>62</v>
      </c>
      <c r="E69" s="36">
        <v>224188</v>
      </c>
      <c r="F69" s="71" t="s">
        <v>377</v>
      </c>
      <c r="G69" s="39"/>
      <c r="H69" s="71" t="s">
        <v>378</v>
      </c>
      <c r="I69" s="39"/>
    </row>
    <row r="70" spans="1:9" ht="132">
      <c r="A70" s="37" t="s">
        <v>3</v>
      </c>
      <c r="B70" s="37" t="s">
        <v>110</v>
      </c>
      <c r="C70" s="37" t="s">
        <v>111</v>
      </c>
      <c r="D70" s="37" t="s">
        <v>62</v>
      </c>
      <c r="E70" s="36">
        <v>103975</v>
      </c>
      <c r="F70" s="71" t="s">
        <v>377</v>
      </c>
      <c r="G70" s="39"/>
      <c r="H70" s="71" t="s">
        <v>378</v>
      </c>
      <c r="I70" s="39"/>
    </row>
    <row r="71" spans="1:9" ht="115.5">
      <c r="A71" s="37" t="s">
        <v>3</v>
      </c>
      <c r="B71" s="37" t="s">
        <v>112</v>
      </c>
      <c r="C71" s="37" t="s">
        <v>65</v>
      </c>
      <c r="D71" s="37" t="s">
        <v>62</v>
      </c>
      <c r="E71" s="36">
        <v>799471</v>
      </c>
      <c r="F71" s="71" t="s">
        <v>377</v>
      </c>
      <c r="G71" s="39"/>
      <c r="H71" s="71" t="s">
        <v>378</v>
      </c>
      <c r="I71" s="39"/>
    </row>
    <row r="72" spans="1:9" ht="115.5">
      <c r="A72" s="37" t="s">
        <v>3</v>
      </c>
      <c r="B72" s="37" t="s">
        <v>113</v>
      </c>
      <c r="C72" s="37" t="s">
        <v>24</v>
      </c>
      <c r="D72" s="37" t="s">
        <v>62</v>
      </c>
      <c r="E72" s="36">
        <v>636429</v>
      </c>
      <c r="F72" s="71" t="s">
        <v>377</v>
      </c>
      <c r="G72" s="39"/>
      <c r="H72" s="71" t="s">
        <v>378</v>
      </c>
      <c r="I72" s="39"/>
    </row>
    <row r="73" spans="1:9" ht="115.5">
      <c r="A73" s="37" t="s">
        <v>3</v>
      </c>
      <c r="B73" s="37" t="s">
        <v>114</v>
      </c>
      <c r="C73" s="37" t="s">
        <v>69</v>
      </c>
      <c r="D73" s="37" t="s">
        <v>62</v>
      </c>
      <c r="E73" s="36">
        <v>3467343</v>
      </c>
      <c r="F73" s="71" t="s">
        <v>377</v>
      </c>
      <c r="G73" s="39"/>
      <c r="H73" s="71" t="s">
        <v>378</v>
      </c>
      <c r="I73" s="39"/>
    </row>
    <row r="74" spans="1:9" ht="132">
      <c r="A74" s="37" t="s">
        <v>3</v>
      </c>
      <c r="B74" s="37" t="s">
        <v>115</v>
      </c>
      <c r="C74" s="37" t="s">
        <v>106</v>
      </c>
      <c r="D74" s="37" t="s">
        <v>62</v>
      </c>
      <c r="E74" s="36">
        <v>425850</v>
      </c>
      <c r="F74" s="71" t="s">
        <v>377</v>
      </c>
      <c r="G74" s="39"/>
      <c r="H74" s="71" t="s">
        <v>378</v>
      </c>
      <c r="I74" s="39"/>
    </row>
    <row r="75" spans="1:9" ht="99">
      <c r="A75" s="37" t="s">
        <v>3</v>
      </c>
      <c r="B75" s="37" t="s">
        <v>116</v>
      </c>
      <c r="C75" s="37" t="s">
        <v>6</v>
      </c>
      <c r="D75" s="37" t="s">
        <v>62</v>
      </c>
      <c r="E75" s="36">
        <v>6120</v>
      </c>
      <c r="F75" s="71" t="s">
        <v>377</v>
      </c>
      <c r="G75" s="39"/>
      <c r="H75" s="71" t="s">
        <v>378</v>
      </c>
      <c r="I75" s="39"/>
    </row>
    <row r="76" spans="1:9" ht="99">
      <c r="A76" s="37" t="s">
        <v>3</v>
      </c>
      <c r="B76" s="37" t="s">
        <v>117</v>
      </c>
      <c r="C76" s="37" t="s">
        <v>6</v>
      </c>
      <c r="D76" s="37" t="s">
        <v>62</v>
      </c>
      <c r="E76" s="36">
        <v>6840</v>
      </c>
      <c r="F76" s="71" t="s">
        <v>377</v>
      </c>
      <c r="G76" s="39"/>
      <c r="H76" s="71" t="s">
        <v>378</v>
      </c>
      <c r="I76" s="39"/>
    </row>
    <row r="77" spans="1:9" ht="115.5">
      <c r="A77" s="37" t="s">
        <v>3</v>
      </c>
      <c r="B77" s="37" t="s">
        <v>118</v>
      </c>
      <c r="C77" s="37" t="s">
        <v>69</v>
      </c>
      <c r="D77" s="37" t="s">
        <v>62</v>
      </c>
      <c r="E77" s="36">
        <v>1500</v>
      </c>
      <c r="F77" s="71" t="s">
        <v>377</v>
      </c>
      <c r="G77" s="39"/>
      <c r="H77" s="71" t="s">
        <v>378</v>
      </c>
      <c r="I77" s="39"/>
    </row>
    <row r="78" spans="1:9" ht="115.5">
      <c r="A78" s="37" t="s">
        <v>3</v>
      </c>
      <c r="B78" s="37" t="s">
        <v>119</v>
      </c>
      <c r="C78" s="37" t="s">
        <v>104</v>
      </c>
      <c r="D78" s="37" t="s">
        <v>62</v>
      </c>
      <c r="E78" s="36">
        <v>73201</v>
      </c>
      <c r="F78" s="71" t="s">
        <v>377</v>
      </c>
      <c r="G78" s="39"/>
      <c r="H78" s="71" t="s">
        <v>378</v>
      </c>
      <c r="I78" s="39"/>
    </row>
    <row r="79" spans="1:9" ht="115.5">
      <c r="A79" s="37" t="s">
        <v>3</v>
      </c>
      <c r="B79" s="37" t="s">
        <v>120</v>
      </c>
      <c r="C79" s="37" t="s">
        <v>19</v>
      </c>
      <c r="D79" s="37" t="s">
        <v>62</v>
      </c>
      <c r="E79" s="36">
        <v>118614</v>
      </c>
      <c r="F79" s="71" t="s">
        <v>377</v>
      </c>
      <c r="G79" s="39"/>
      <c r="H79" s="71" t="s">
        <v>378</v>
      </c>
      <c r="I79" s="39"/>
    </row>
    <row r="80" spans="1:9" ht="82.5">
      <c r="A80" s="37" t="s">
        <v>3</v>
      </c>
      <c r="B80" s="37" t="s">
        <v>121</v>
      </c>
      <c r="C80" s="37" t="s">
        <v>69</v>
      </c>
      <c r="D80" s="37" t="s">
        <v>62</v>
      </c>
      <c r="E80" s="36">
        <v>29160</v>
      </c>
      <c r="F80" s="71" t="s">
        <v>377</v>
      </c>
      <c r="G80" s="39"/>
      <c r="H80" s="71" t="s">
        <v>378</v>
      </c>
      <c r="I80" s="39"/>
    </row>
    <row r="81" spans="1:9" ht="132">
      <c r="A81" s="37" t="s">
        <v>3</v>
      </c>
      <c r="B81" s="37" t="s">
        <v>122</v>
      </c>
      <c r="C81" s="37" t="s">
        <v>100</v>
      </c>
      <c r="D81" s="37" t="s">
        <v>62</v>
      </c>
      <c r="E81" s="36">
        <v>345674</v>
      </c>
      <c r="F81" s="71" t="s">
        <v>377</v>
      </c>
      <c r="G81" s="39"/>
      <c r="H81" s="71" t="s">
        <v>378</v>
      </c>
      <c r="I81" s="39"/>
    </row>
    <row r="82" spans="1:9" ht="132">
      <c r="A82" s="37" t="s">
        <v>3</v>
      </c>
      <c r="B82" s="37" t="s">
        <v>123</v>
      </c>
      <c r="C82" s="37" t="s">
        <v>67</v>
      </c>
      <c r="D82" s="37" t="s">
        <v>62</v>
      </c>
      <c r="E82" s="36">
        <v>179950</v>
      </c>
      <c r="F82" s="71" t="s">
        <v>377</v>
      </c>
      <c r="G82" s="39"/>
      <c r="H82" s="71" t="s">
        <v>378</v>
      </c>
      <c r="I82" s="39"/>
    </row>
    <row r="83" spans="1:9" ht="115.5">
      <c r="A83" s="37" t="s">
        <v>3</v>
      </c>
      <c r="B83" s="37" t="s">
        <v>124</v>
      </c>
      <c r="C83" s="37" t="s">
        <v>65</v>
      </c>
      <c r="D83" s="37" t="s">
        <v>62</v>
      </c>
      <c r="E83" s="36">
        <v>599890</v>
      </c>
      <c r="F83" s="71" t="s">
        <v>377</v>
      </c>
      <c r="G83" s="39"/>
      <c r="H83" s="71" t="s">
        <v>378</v>
      </c>
      <c r="I83" s="39"/>
    </row>
    <row r="84" spans="1:9" ht="115.5">
      <c r="A84" s="37" t="s">
        <v>3</v>
      </c>
      <c r="B84" s="37" t="s">
        <v>125</v>
      </c>
      <c r="C84" s="37" t="s">
        <v>24</v>
      </c>
      <c r="D84" s="37" t="s">
        <v>62</v>
      </c>
      <c r="E84" s="36">
        <v>532249</v>
      </c>
      <c r="F84" s="71" t="s">
        <v>377</v>
      </c>
      <c r="G84" s="39"/>
      <c r="H84" s="71" t="s">
        <v>378</v>
      </c>
      <c r="I84" s="39"/>
    </row>
    <row r="85" spans="1:9" ht="115.5">
      <c r="A85" s="37" t="s">
        <v>3</v>
      </c>
      <c r="B85" s="37" t="s">
        <v>126</v>
      </c>
      <c r="C85" s="37" t="s">
        <v>24</v>
      </c>
      <c r="D85" s="37" t="s">
        <v>62</v>
      </c>
      <c r="E85" s="36">
        <v>85158</v>
      </c>
      <c r="F85" s="71" t="s">
        <v>377</v>
      </c>
      <c r="G85" s="39"/>
      <c r="H85" s="71" t="s">
        <v>378</v>
      </c>
      <c r="I85" s="39"/>
    </row>
    <row r="86" spans="1:9" ht="132">
      <c r="A86" s="37" t="s">
        <v>3</v>
      </c>
      <c r="B86" s="37" t="s">
        <v>127</v>
      </c>
      <c r="C86" s="37" t="s">
        <v>111</v>
      </c>
      <c r="D86" s="37" t="s">
        <v>62</v>
      </c>
      <c r="E86" s="36">
        <v>59314</v>
      </c>
      <c r="F86" s="71" t="s">
        <v>377</v>
      </c>
      <c r="G86" s="39"/>
      <c r="H86" s="71" t="s">
        <v>378</v>
      </c>
      <c r="I86" s="39"/>
    </row>
    <row r="87" spans="1:9" ht="132">
      <c r="A87" s="37" t="s">
        <v>3</v>
      </c>
      <c r="B87" s="37" t="s">
        <v>128</v>
      </c>
      <c r="C87" s="37" t="s">
        <v>109</v>
      </c>
      <c r="D87" s="37" t="s">
        <v>62</v>
      </c>
      <c r="E87" s="36">
        <v>161593</v>
      </c>
      <c r="F87" s="71" t="s">
        <v>377</v>
      </c>
      <c r="G87" s="39"/>
      <c r="H87" s="71" t="s">
        <v>378</v>
      </c>
      <c r="I87" s="39"/>
    </row>
    <row r="88" spans="1:9" ht="99">
      <c r="A88" s="37" t="s">
        <v>3</v>
      </c>
      <c r="B88" s="37" t="s">
        <v>129</v>
      </c>
      <c r="C88" s="37" t="s">
        <v>65</v>
      </c>
      <c r="D88" s="37" t="s">
        <v>62</v>
      </c>
      <c r="E88" s="36">
        <v>5040</v>
      </c>
      <c r="F88" s="71" t="s">
        <v>377</v>
      </c>
      <c r="G88" s="39"/>
      <c r="H88" s="71" t="s">
        <v>378</v>
      </c>
      <c r="I88" s="39"/>
    </row>
    <row r="89" spans="1:9" ht="99">
      <c r="A89" s="37" t="s">
        <v>3</v>
      </c>
      <c r="B89" s="37" t="s">
        <v>130</v>
      </c>
      <c r="C89" s="37" t="s">
        <v>65</v>
      </c>
      <c r="D89" s="37" t="s">
        <v>62</v>
      </c>
      <c r="E89" s="36">
        <v>4680</v>
      </c>
      <c r="F89" s="71" t="s">
        <v>377</v>
      </c>
      <c r="G89" s="39"/>
      <c r="H89" s="71" t="s">
        <v>378</v>
      </c>
      <c r="I89" s="39"/>
    </row>
    <row r="90" spans="1:9" ht="82.5">
      <c r="A90" s="37" t="s">
        <v>3</v>
      </c>
      <c r="B90" s="37" t="s">
        <v>131</v>
      </c>
      <c r="C90" s="37" t="s">
        <v>69</v>
      </c>
      <c r="D90" s="37" t="s">
        <v>62</v>
      </c>
      <c r="E90" s="36">
        <v>26640</v>
      </c>
      <c r="F90" s="71" t="s">
        <v>377</v>
      </c>
      <c r="G90" s="39"/>
      <c r="H90" s="71" t="s">
        <v>378</v>
      </c>
      <c r="I90" s="39"/>
    </row>
    <row r="91" spans="1:9" ht="99">
      <c r="A91" s="37" t="s">
        <v>3</v>
      </c>
      <c r="B91" s="37" t="s">
        <v>132</v>
      </c>
      <c r="C91" s="37" t="s">
        <v>6</v>
      </c>
      <c r="D91" s="37" t="s">
        <v>62</v>
      </c>
      <c r="E91" s="36">
        <v>6840</v>
      </c>
      <c r="F91" s="71" t="s">
        <v>377</v>
      </c>
      <c r="G91" s="39"/>
      <c r="H91" s="71" t="s">
        <v>378</v>
      </c>
      <c r="I91" s="39"/>
    </row>
    <row r="92" spans="1:9" ht="99">
      <c r="A92" s="37" t="s">
        <v>3</v>
      </c>
      <c r="B92" s="37" t="s">
        <v>133</v>
      </c>
      <c r="C92" s="37" t="s">
        <v>6</v>
      </c>
      <c r="D92" s="37" t="s">
        <v>62</v>
      </c>
      <c r="E92" s="36">
        <v>6120</v>
      </c>
      <c r="F92" s="71" t="s">
        <v>377</v>
      </c>
      <c r="G92" s="39"/>
      <c r="H92" s="71" t="s">
        <v>378</v>
      </c>
      <c r="I92" s="39"/>
    </row>
    <row r="93" spans="1:9" ht="115.5">
      <c r="A93" s="37" t="s">
        <v>3</v>
      </c>
      <c r="B93" s="37" t="s">
        <v>134</v>
      </c>
      <c r="C93" s="37" t="s">
        <v>69</v>
      </c>
      <c r="D93" s="37" t="s">
        <v>62</v>
      </c>
      <c r="E93" s="36">
        <v>2799487</v>
      </c>
      <c r="F93" s="71" t="s">
        <v>377</v>
      </c>
      <c r="G93" s="39"/>
      <c r="H93" s="71" t="s">
        <v>378</v>
      </c>
      <c r="I93" s="39"/>
    </row>
    <row r="94" spans="1:9" ht="132">
      <c r="A94" s="37" t="s">
        <v>3</v>
      </c>
      <c r="B94" s="37" t="s">
        <v>135</v>
      </c>
      <c r="C94" s="37" t="s">
        <v>100</v>
      </c>
      <c r="D94" s="37" t="s">
        <v>62</v>
      </c>
      <c r="E94" s="36">
        <v>472694</v>
      </c>
      <c r="F94" s="71" t="s">
        <v>377</v>
      </c>
      <c r="G94" s="39"/>
      <c r="H94" s="71" t="s">
        <v>378</v>
      </c>
      <c r="I94" s="39"/>
    </row>
    <row r="95" spans="1:9" ht="132">
      <c r="A95" s="37" t="s">
        <v>3</v>
      </c>
      <c r="B95" s="37" t="s">
        <v>136</v>
      </c>
      <c r="C95" s="37" t="s">
        <v>106</v>
      </c>
      <c r="D95" s="37" t="s">
        <v>62</v>
      </c>
      <c r="E95" s="36">
        <v>492434</v>
      </c>
      <c r="F95" s="71" t="s">
        <v>377</v>
      </c>
      <c r="G95" s="39"/>
      <c r="H95" s="71" t="s">
        <v>378</v>
      </c>
      <c r="I95" s="39"/>
    </row>
    <row r="96" spans="1:9" ht="132">
      <c r="A96" s="37" t="s">
        <v>3</v>
      </c>
      <c r="B96" s="37" t="s">
        <v>137</v>
      </c>
      <c r="C96" s="37" t="s">
        <v>109</v>
      </c>
      <c r="D96" s="37" t="s">
        <v>62</v>
      </c>
      <c r="E96" s="36">
        <v>170780</v>
      </c>
      <c r="F96" s="71" t="s">
        <v>377</v>
      </c>
      <c r="G96" s="39"/>
      <c r="H96" s="71" t="s">
        <v>378</v>
      </c>
      <c r="I96" s="39"/>
    </row>
    <row r="97" spans="1:9" ht="115.5">
      <c r="A97" s="37" t="s">
        <v>3</v>
      </c>
      <c r="B97" s="37" t="s">
        <v>138</v>
      </c>
      <c r="C97" s="37" t="s">
        <v>69</v>
      </c>
      <c r="D97" s="37" t="s">
        <v>62</v>
      </c>
      <c r="E97" s="36">
        <v>1500</v>
      </c>
      <c r="F97" s="71" t="s">
        <v>377</v>
      </c>
      <c r="G97" s="39"/>
      <c r="H97" s="71" t="s">
        <v>378</v>
      </c>
      <c r="I97" s="39"/>
    </row>
    <row r="98" spans="1:9" ht="132">
      <c r="A98" s="37" t="s">
        <v>3</v>
      </c>
      <c r="B98" s="37" t="s">
        <v>139</v>
      </c>
      <c r="C98" s="37" t="s">
        <v>111</v>
      </c>
      <c r="D98" s="37" t="s">
        <v>62</v>
      </c>
      <c r="E98" s="36">
        <v>71727</v>
      </c>
      <c r="F98" s="71" t="s">
        <v>377</v>
      </c>
      <c r="G98" s="39"/>
      <c r="H98" s="71" t="s">
        <v>378</v>
      </c>
      <c r="I98" s="39"/>
    </row>
    <row r="99" spans="1:9" ht="115.5">
      <c r="A99" s="37" t="s">
        <v>3</v>
      </c>
      <c r="B99" s="37" t="s">
        <v>140</v>
      </c>
      <c r="C99" s="37" t="s">
        <v>104</v>
      </c>
      <c r="D99" s="37" t="s">
        <v>62</v>
      </c>
      <c r="E99" s="36">
        <v>82178</v>
      </c>
      <c r="F99" s="71" t="s">
        <v>377</v>
      </c>
      <c r="G99" s="39"/>
      <c r="H99" s="71" t="s">
        <v>378</v>
      </c>
      <c r="I99" s="39"/>
    </row>
    <row r="100" spans="1:9" ht="132">
      <c r="A100" s="37" t="s">
        <v>3</v>
      </c>
      <c r="B100" s="37" t="s">
        <v>141</v>
      </c>
      <c r="C100" s="37" t="s">
        <v>67</v>
      </c>
      <c r="D100" s="37" t="s">
        <v>62</v>
      </c>
      <c r="E100" s="36">
        <v>221323</v>
      </c>
      <c r="F100" s="71" t="s">
        <v>377</v>
      </c>
      <c r="G100" s="39"/>
      <c r="H100" s="71" t="s">
        <v>378</v>
      </c>
      <c r="I100" s="39"/>
    </row>
    <row r="101" spans="1:9" ht="115.5">
      <c r="A101" s="37" t="s">
        <v>3</v>
      </c>
      <c r="B101" s="37" t="s">
        <v>142</v>
      </c>
      <c r="C101" s="37" t="s">
        <v>19</v>
      </c>
      <c r="D101" s="37" t="s">
        <v>62</v>
      </c>
      <c r="E101" s="36">
        <v>185816</v>
      </c>
      <c r="F101" s="71" t="s">
        <v>377</v>
      </c>
      <c r="G101" s="39"/>
      <c r="H101" s="71" t="s">
        <v>378</v>
      </c>
      <c r="I101" s="39"/>
    </row>
    <row r="102" spans="1:9" ht="115.5">
      <c r="A102" s="37" t="s">
        <v>3</v>
      </c>
      <c r="B102" s="37" t="s">
        <v>143</v>
      </c>
      <c r="C102" s="37" t="s">
        <v>24</v>
      </c>
      <c r="D102" s="37" t="s">
        <v>62</v>
      </c>
      <c r="E102" s="36">
        <v>708564</v>
      </c>
      <c r="F102" s="71" t="s">
        <v>377</v>
      </c>
      <c r="G102" s="39"/>
      <c r="H102" s="71" t="s">
        <v>378</v>
      </c>
      <c r="I102" s="39"/>
    </row>
    <row r="103" spans="1:9" ht="115.5">
      <c r="A103" s="37" t="s">
        <v>3</v>
      </c>
      <c r="B103" s="37" t="s">
        <v>144</v>
      </c>
      <c r="C103" s="37" t="s">
        <v>65</v>
      </c>
      <c r="D103" s="37" t="s">
        <v>62</v>
      </c>
      <c r="E103" s="36">
        <v>778059</v>
      </c>
      <c r="F103" s="71" t="s">
        <v>377</v>
      </c>
      <c r="G103" s="39"/>
      <c r="H103" s="71" t="s">
        <v>378</v>
      </c>
      <c r="I103" s="39"/>
    </row>
    <row r="104" spans="1:9" ht="115.5">
      <c r="A104" s="37" t="s">
        <v>3</v>
      </c>
      <c r="B104" s="37" t="s">
        <v>145</v>
      </c>
      <c r="C104" s="37" t="s">
        <v>69</v>
      </c>
      <c r="D104" s="37" t="s">
        <v>62</v>
      </c>
      <c r="E104" s="36">
        <v>3602629</v>
      </c>
      <c r="F104" s="71" t="s">
        <v>377</v>
      </c>
      <c r="G104" s="39"/>
      <c r="H104" s="71" t="s">
        <v>378</v>
      </c>
      <c r="I104" s="39"/>
    </row>
    <row r="105" spans="1:9" ht="115.5">
      <c r="A105" s="37" t="s">
        <v>3</v>
      </c>
      <c r="B105" s="37" t="s">
        <v>146</v>
      </c>
      <c r="C105" s="37" t="s">
        <v>106</v>
      </c>
      <c r="D105" s="37" t="s">
        <v>62</v>
      </c>
      <c r="E105" s="36">
        <v>49684</v>
      </c>
      <c r="F105" s="71" t="s">
        <v>377</v>
      </c>
      <c r="G105" s="39"/>
      <c r="H105" s="71" t="s">
        <v>378</v>
      </c>
      <c r="I105" s="39"/>
    </row>
    <row r="106" spans="1:9" ht="115.5">
      <c r="A106" s="37" t="s">
        <v>3</v>
      </c>
      <c r="B106" s="37" t="s">
        <v>147</v>
      </c>
      <c r="C106" s="37" t="s">
        <v>148</v>
      </c>
      <c r="D106" s="37" t="s">
        <v>62</v>
      </c>
      <c r="E106" s="36">
        <v>10106</v>
      </c>
      <c r="F106" s="71" t="s">
        <v>377</v>
      </c>
      <c r="G106" s="39"/>
      <c r="H106" s="71" t="s">
        <v>378</v>
      </c>
      <c r="I106" s="39"/>
    </row>
    <row r="107" spans="1:9" ht="115.5">
      <c r="A107" s="37" t="s">
        <v>3</v>
      </c>
      <c r="B107" s="37" t="s">
        <v>149</v>
      </c>
      <c r="C107" s="37" t="s">
        <v>24</v>
      </c>
      <c r="D107" s="37" t="s">
        <v>62</v>
      </c>
      <c r="E107" s="36">
        <v>112945</v>
      </c>
      <c r="F107" s="71" t="s">
        <v>377</v>
      </c>
      <c r="G107" s="39"/>
      <c r="H107" s="71" t="s">
        <v>378</v>
      </c>
      <c r="I107" s="39"/>
    </row>
    <row r="108" spans="1:9" ht="66">
      <c r="A108" s="37" t="s">
        <v>3</v>
      </c>
      <c r="B108" s="37" t="s">
        <v>150</v>
      </c>
      <c r="C108" s="37" t="s">
        <v>1</v>
      </c>
      <c r="D108" s="37" t="s">
        <v>62</v>
      </c>
      <c r="E108" s="36">
        <v>114000</v>
      </c>
      <c r="F108" s="71" t="s">
        <v>377</v>
      </c>
      <c r="G108" s="39"/>
      <c r="H108" s="71" t="s">
        <v>378</v>
      </c>
      <c r="I108" s="39"/>
    </row>
    <row r="109" spans="1:9" ht="99">
      <c r="A109" s="37" t="s">
        <v>3</v>
      </c>
      <c r="B109" s="37" t="s">
        <v>151</v>
      </c>
      <c r="C109" s="37" t="s">
        <v>65</v>
      </c>
      <c r="D109" s="37" t="s">
        <v>62</v>
      </c>
      <c r="E109" s="36">
        <v>21600</v>
      </c>
      <c r="F109" s="71" t="s">
        <v>377</v>
      </c>
      <c r="G109" s="39"/>
      <c r="H109" s="71" t="s">
        <v>378</v>
      </c>
      <c r="I109" s="39"/>
    </row>
    <row r="110" spans="1:9" ht="82.5">
      <c r="A110" s="37" t="s">
        <v>3</v>
      </c>
      <c r="B110" s="37" t="s">
        <v>152</v>
      </c>
      <c r="C110" s="37" t="s">
        <v>69</v>
      </c>
      <c r="D110" s="37" t="s">
        <v>62</v>
      </c>
      <c r="E110" s="36">
        <v>83520</v>
      </c>
      <c r="F110" s="71" t="s">
        <v>377</v>
      </c>
      <c r="G110" s="39"/>
      <c r="H110" s="71" t="s">
        <v>378</v>
      </c>
      <c r="I110" s="39"/>
    </row>
    <row r="111" spans="1:9" ht="115.5">
      <c r="A111" s="37" t="s">
        <v>3</v>
      </c>
      <c r="B111" s="37" t="s">
        <v>153</v>
      </c>
      <c r="C111" s="37" t="s">
        <v>148</v>
      </c>
      <c r="D111" s="37" t="s">
        <v>62</v>
      </c>
      <c r="E111" s="36">
        <v>2617775</v>
      </c>
      <c r="F111" s="71" t="s">
        <v>377</v>
      </c>
      <c r="G111" s="39"/>
      <c r="H111" s="71" t="s">
        <v>378</v>
      </c>
      <c r="I111" s="39"/>
    </row>
    <row r="112" spans="1:9" ht="99">
      <c r="A112" s="37" t="s">
        <v>3</v>
      </c>
      <c r="B112" s="37" t="s">
        <v>154</v>
      </c>
      <c r="C112" s="37" t="s">
        <v>6</v>
      </c>
      <c r="D112" s="37" t="s">
        <v>62</v>
      </c>
      <c r="E112" s="36">
        <v>41040</v>
      </c>
      <c r="F112" s="71" t="s">
        <v>377</v>
      </c>
      <c r="G112" s="39"/>
      <c r="H112" s="71" t="s">
        <v>378</v>
      </c>
      <c r="I112" s="39"/>
    </row>
    <row r="113" spans="1:9" ht="99">
      <c r="A113" s="37" t="s">
        <v>3</v>
      </c>
      <c r="B113" s="37" t="s">
        <v>155</v>
      </c>
      <c r="C113" s="37" t="s">
        <v>6</v>
      </c>
      <c r="D113" s="37" t="s">
        <v>62</v>
      </c>
      <c r="E113" s="36">
        <v>27720</v>
      </c>
      <c r="F113" s="71" t="s">
        <v>377</v>
      </c>
      <c r="G113" s="39"/>
      <c r="H113" s="71" t="s">
        <v>378</v>
      </c>
      <c r="I113" s="39"/>
    </row>
    <row r="114" spans="1:9" ht="99">
      <c r="A114" s="37" t="s">
        <v>3</v>
      </c>
      <c r="B114" s="37" t="s">
        <v>156</v>
      </c>
      <c r="C114" s="37" t="s">
        <v>6</v>
      </c>
      <c r="D114" s="37" t="s">
        <v>62</v>
      </c>
      <c r="E114" s="36">
        <v>305230</v>
      </c>
      <c r="F114" s="71" t="s">
        <v>377</v>
      </c>
      <c r="G114" s="39"/>
      <c r="H114" s="71" t="s">
        <v>378</v>
      </c>
      <c r="I114" s="39"/>
    </row>
    <row r="115" spans="1:9" ht="115.5">
      <c r="A115" s="37" t="s">
        <v>3</v>
      </c>
      <c r="B115" s="37" t="s">
        <v>157</v>
      </c>
      <c r="C115" s="37" t="s">
        <v>69</v>
      </c>
      <c r="D115" s="37" t="s">
        <v>62</v>
      </c>
      <c r="E115" s="36">
        <v>1500</v>
      </c>
      <c r="F115" s="71" t="s">
        <v>377</v>
      </c>
      <c r="G115" s="39"/>
      <c r="H115" s="71" t="s">
        <v>378</v>
      </c>
      <c r="I115" s="39"/>
    </row>
    <row r="116" spans="1:9" ht="115.5">
      <c r="A116" s="37" t="s">
        <v>3</v>
      </c>
      <c r="B116" s="37" t="s">
        <v>158</v>
      </c>
      <c r="C116" s="37" t="s">
        <v>102</v>
      </c>
      <c r="D116" s="37" t="s">
        <v>62</v>
      </c>
      <c r="E116" s="36">
        <v>183291</v>
      </c>
      <c r="F116" s="71" t="s">
        <v>377</v>
      </c>
      <c r="G116" s="39"/>
      <c r="H116" s="71" t="s">
        <v>378</v>
      </c>
      <c r="I116" s="39"/>
    </row>
    <row r="117" spans="1:9" ht="132">
      <c r="A117" s="37" t="s">
        <v>3</v>
      </c>
      <c r="B117" s="37" t="s">
        <v>159</v>
      </c>
      <c r="C117" s="37" t="s">
        <v>106</v>
      </c>
      <c r="D117" s="37" t="s">
        <v>62</v>
      </c>
      <c r="E117" s="36">
        <v>447245</v>
      </c>
      <c r="F117" s="71" t="s">
        <v>377</v>
      </c>
      <c r="G117" s="39"/>
      <c r="H117" s="71" t="s">
        <v>378</v>
      </c>
      <c r="I117" s="39"/>
    </row>
    <row r="118" spans="1:9" ht="132">
      <c r="A118" s="37" t="s">
        <v>3</v>
      </c>
      <c r="B118" s="37" t="s">
        <v>160</v>
      </c>
      <c r="C118" s="37" t="s">
        <v>104</v>
      </c>
      <c r="D118" s="37" t="s">
        <v>62</v>
      </c>
      <c r="E118" s="36">
        <v>84750</v>
      </c>
      <c r="F118" s="71" t="s">
        <v>377</v>
      </c>
      <c r="G118" s="39"/>
      <c r="H118" s="71" t="s">
        <v>378</v>
      </c>
      <c r="I118" s="39"/>
    </row>
    <row r="119" spans="1:9" ht="99">
      <c r="A119" s="37" t="s">
        <v>3</v>
      </c>
      <c r="B119" s="37" t="s">
        <v>161</v>
      </c>
      <c r="C119" s="37" t="s">
        <v>6</v>
      </c>
      <c r="D119" s="37" t="s">
        <v>62</v>
      </c>
      <c r="E119" s="36">
        <v>341222</v>
      </c>
      <c r="F119" s="71" t="s">
        <v>377</v>
      </c>
      <c r="G119" s="39"/>
      <c r="H119" s="71" t="s">
        <v>378</v>
      </c>
      <c r="I119" s="39"/>
    </row>
    <row r="120" spans="1:9" ht="115.5">
      <c r="A120" s="37" t="s">
        <v>3</v>
      </c>
      <c r="B120" s="37" t="s">
        <v>162</v>
      </c>
      <c r="C120" s="37" t="s">
        <v>148</v>
      </c>
      <c r="D120" s="37" t="s">
        <v>62</v>
      </c>
      <c r="E120" s="36">
        <v>7283</v>
      </c>
      <c r="F120" s="71" t="s">
        <v>377</v>
      </c>
      <c r="G120" s="39"/>
      <c r="H120" s="71" t="s">
        <v>378</v>
      </c>
      <c r="I120" s="39"/>
    </row>
    <row r="121" spans="1:9" ht="132">
      <c r="A121" s="37" t="s">
        <v>3</v>
      </c>
      <c r="B121" s="37" t="s">
        <v>163</v>
      </c>
      <c r="C121" s="37" t="s">
        <v>111</v>
      </c>
      <c r="D121" s="37" t="s">
        <v>62</v>
      </c>
      <c r="E121" s="36">
        <v>59572</v>
      </c>
      <c r="F121" s="71" t="s">
        <v>377</v>
      </c>
      <c r="G121" s="39"/>
      <c r="H121" s="71" t="s">
        <v>378</v>
      </c>
      <c r="I121" s="39"/>
    </row>
    <row r="122" spans="1:9" ht="132">
      <c r="A122" s="37" t="s">
        <v>3</v>
      </c>
      <c r="B122" s="37" t="s">
        <v>164</v>
      </c>
      <c r="C122" s="37" t="s">
        <v>109</v>
      </c>
      <c r="D122" s="37" t="s">
        <v>62</v>
      </c>
      <c r="E122" s="36">
        <v>175758</v>
      </c>
      <c r="F122" s="71" t="s">
        <v>377</v>
      </c>
      <c r="G122" s="39"/>
      <c r="H122" s="71" t="s">
        <v>378</v>
      </c>
      <c r="I122" s="39"/>
    </row>
    <row r="123" spans="1:9" ht="132">
      <c r="A123" s="37" t="s">
        <v>3</v>
      </c>
      <c r="B123" s="37" t="s">
        <v>165</v>
      </c>
      <c r="C123" s="37" t="s">
        <v>100</v>
      </c>
      <c r="D123" s="37" t="s">
        <v>62</v>
      </c>
      <c r="E123" s="36">
        <v>461025</v>
      </c>
      <c r="F123" s="71" t="s">
        <v>377</v>
      </c>
      <c r="G123" s="39"/>
      <c r="H123" s="71" t="s">
        <v>378</v>
      </c>
      <c r="I123" s="39"/>
    </row>
    <row r="124" spans="1:9" ht="132">
      <c r="A124" s="37" t="s">
        <v>3</v>
      </c>
      <c r="B124" s="37" t="s">
        <v>166</v>
      </c>
      <c r="C124" s="37" t="s">
        <v>67</v>
      </c>
      <c r="D124" s="37" t="s">
        <v>62</v>
      </c>
      <c r="E124" s="36">
        <v>237912</v>
      </c>
      <c r="F124" s="71" t="s">
        <v>377</v>
      </c>
      <c r="G124" s="39"/>
      <c r="H124" s="71" t="s">
        <v>378</v>
      </c>
      <c r="I124" s="39"/>
    </row>
    <row r="125" spans="1:9" ht="82.5">
      <c r="A125" s="37" t="s">
        <v>3</v>
      </c>
      <c r="B125" s="37" t="s">
        <v>167</v>
      </c>
      <c r="C125" s="37" t="s">
        <v>69</v>
      </c>
      <c r="D125" s="37" t="s">
        <v>62</v>
      </c>
      <c r="E125" s="36">
        <v>122760</v>
      </c>
      <c r="F125" s="71" t="s">
        <v>377</v>
      </c>
      <c r="G125" s="39"/>
      <c r="H125" s="71" t="s">
        <v>378</v>
      </c>
      <c r="I125" s="39"/>
    </row>
    <row r="126" spans="1:9" ht="115.5">
      <c r="A126" s="37" t="s">
        <v>3</v>
      </c>
      <c r="B126" s="37" t="s">
        <v>168</v>
      </c>
      <c r="C126" s="37" t="s">
        <v>69</v>
      </c>
      <c r="D126" s="37" t="s">
        <v>62</v>
      </c>
      <c r="E126" s="36">
        <v>3336573</v>
      </c>
      <c r="F126" s="71" t="s">
        <v>377</v>
      </c>
      <c r="G126" s="39"/>
      <c r="H126" s="71" t="s">
        <v>378</v>
      </c>
      <c r="I126" s="39"/>
    </row>
    <row r="127" spans="1:9" ht="115.5">
      <c r="A127" s="37" t="s">
        <v>3</v>
      </c>
      <c r="B127" s="37" t="s">
        <v>169</v>
      </c>
      <c r="C127" s="37" t="s">
        <v>106</v>
      </c>
      <c r="D127" s="37" t="s">
        <v>62</v>
      </c>
      <c r="E127" s="36">
        <v>133317</v>
      </c>
      <c r="F127" s="71" t="s">
        <v>377</v>
      </c>
      <c r="G127" s="39"/>
      <c r="H127" s="71" t="s">
        <v>378</v>
      </c>
      <c r="I127" s="39"/>
    </row>
    <row r="128" spans="1:9" ht="115.5">
      <c r="A128" s="37" t="s">
        <v>3</v>
      </c>
      <c r="B128" s="37" t="s">
        <v>170</v>
      </c>
      <c r="C128" s="37" t="s">
        <v>24</v>
      </c>
      <c r="D128" s="37" t="s">
        <v>62</v>
      </c>
      <c r="E128" s="36">
        <v>776978</v>
      </c>
      <c r="F128" s="71" t="s">
        <v>377</v>
      </c>
      <c r="G128" s="39"/>
      <c r="H128" s="71" t="s">
        <v>378</v>
      </c>
      <c r="I128" s="39"/>
    </row>
    <row r="129" spans="1:9" ht="115.5">
      <c r="A129" s="37" t="s">
        <v>3</v>
      </c>
      <c r="B129" s="37" t="s">
        <v>171</v>
      </c>
      <c r="C129" s="37" t="s">
        <v>24</v>
      </c>
      <c r="D129" s="37" t="s">
        <v>62</v>
      </c>
      <c r="E129" s="36">
        <v>149660</v>
      </c>
      <c r="F129" s="71" t="s">
        <v>377</v>
      </c>
      <c r="G129" s="39"/>
      <c r="H129" s="71" t="s">
        <v>378</v>
      </c>
      <c r="I129" s="39"/>
    </row>
    <row r="130" spans="1:9" ht="115.5">
      <c r="A130" s="37" t="s">
        <v>3</v>
      </c>
      <c r="B130" s="37" t="s">
        <v>172</v>
      </c>
      <c r="C130" s="37" t="s">
        <v>65</v>
      </c>
      <c r="D130" s="37" t="s">
        <v>62</v>
      </c>
      <c r="E130" s="36">
        <v>858872</v>
      </c>
      <c r="F130" s="71" t="s">
        <v>377</v>
      </c>
      <c r="G130" s="39"/>
      <c r="H130" s="71" t="s">
        <v>378</v>
      </c>
      <c r="I130" s="39"/>
    </row>
    <row r="131" spans="1:9" ht="99">
      <c r="A131" s="37" t="s">
        <v>3</v>
      </c>
      <c r="B131" s="37" t="s">
        <v>173</v>
      </c>
      <c r="C131" s="37" t="s">
        <v>6</v>
      </c>
      <c r="D131" s="37" t="s">
        <v>62</v>
      </c>
      <c r="E131" s="36">
        <v>32040</v>
      </c>
      <c r="F131" s="71" t="s">
        <v>377</v>
      </c>
      <c r="G131" s="39"/>
      <c r="H131" s="71" t="s">
        <v>378</v>
      </c>
      <c r="I131" s="39"/>
    </row>
    <row r="132" spans="1:9" ht="99">
      <c r="A132" s="37" t="s">
        <v>3</v>
      </c>
      <c r="B132" s="37" t="s">
        <v>174</v>
      </c>
      <c r="C132" s="37" t="s">
        <v>6</v>
      </c>
      <c r="D132" s="37" t="s">
        <v>62</v>
      </c>
      <c r="E132" s="36">
        <v>72000</v>
      </c>
      <c r="F132" s="71" t="s">
        <v>377</v>
      </c>
      <c r="G132" s="39"/>
      <c r="H132" s="71" t="s">
        <v>378</v>
      </c>
      <c r="I132" s="39"/>
    </row>
    <row r="133" spans="1:9" ht="99">
      <c r="A133" s="37" t="s">
        <v>3</v>
      </c>
      <c r="B133" s="37" t="s">
        <v>175</v>
      </c>
      <c r="C133" s="37" t="s">
        <v>65</v>
      </c>
      <c r="D133" s="37" t="s">
        <v>62</v>
      </c>
      <c r="E133" s="36">
        <v>28080</v>
      </c>
      <c r="F133" s="71" t="s">
        <v>377</v>
      </c>
      <c r="G133" s="39"/>
      <c r="H133" s="71" t="s">
        <v>378</v>
      </c>
      <c r="I133" s="39"/>
    </row>
    <row r="134" spans="1:9" ht="115.5">
      <c r="A134" s="37" t="s">
        <v>3</v>
      </c>
      <c r="B134" s="37" t="s">
        <v>176</v>
      </c>
      <c r="C134" s="37" t="s">
        <v>69</v>
      </c>
      <c r="D134" s="37" t="s">
        <v>62</v>
      </c>
      <c r="E134" s="36">
        <v>1500</v>
      </c>
      <c r="F134" s="71" t="s">
        <v>377</v>
      </c>
      <c r="G134" s="39"/>
      <c r="H134" s="71" t="s">
        <v>378</v>
      </c>
      <c r="I134" s="39"/>
    </row>
    <row r="135" spans="1:9" ht="132">
      <c r="A135" s="37" t="s">
        <v>3</v>
      </c>
      <c r="B135" s="37" t="s">
        <v>177</v>
      </c>
      <c r="C135" s="37" t="s">
        <v>104</v>
      </c>
      <c r="D135" s="37" t="s">
        <v>62</v>
      </c>
      <c r="E135" s="36">
        <v>92560</v>
      </c>
      <c r="F135" s="71" t="s">
        <v>377</v>
      </c>
      <c r="G135" s="39"/>
      <c r="H135" s="71" t="s">
        <v>378</v>
      </c>
      <c r="I135" s="39"/>
    </row>
    <row r="136" spans="1:9" ht="132">
      <c r="A136" s="37" t="s">
        <v>3</v>
      </c>
      <c r="B136" s="37" t="s">
        <v>178</v>
      </c>
      <c r="C136" s="37" t="s">
        <v>67</v>
      </c>
      <c r="D136" s="37" t="s">
        <v>62</v>
      </c>
      <c r="E136" s="36">
        <v>244879</v>
      </c>
      <c r="F136" s="71" t="s">
        <v>377</v>
      </c>
      <c r="G136" s="39"/>
      <c r="H136" s="71" t="s">
        <v>378</v>
      </c>
      <c r="I136" s="39"/>
    </row>
    <row r="137" spans="1:9" ht="132">
      <c r="A137" s="37" t="s">
        <v>3</v>
      </c>
      <c r="B137" s="37" t="s">
        <v>179</v>
      </c>
      <c r="C137" s="37" t="s">
        <v>111</v>
      </c>
      <c r="D137" s="37" t="s">
        <v>62</v>
      </c>
      <c r="E137" s="36">
        <v>74209</v>
      </c>
      <c r="F137" s="71" t="s">
        <v>377</v>
      </c>
      <c r="G137" s="39"/>
      <c r="H137" s="71" t="s">
        <v>378</v>
      </c>
      <c r="I137" s="39"/>
    </row>
    <row r="138" spans="1:9" ht="132">
      <c r="A138" s="37" t="s">
        <v>3</v>
      </c>
      <c r="B138" s="37" t="s">
        <v>180</v>
      </c>
      <c r="C138" s="37" t="s">
        <v>109</v>
      </c>
      <c r="D138" s="37" t="s">
        <v>62</v>
      </c>
      <c r="E138" s="36">
        <v>181869</v>
      </c>
      <c r="F138" s="71" t="s">
        <v>377</v>
      </c>
      <c r="G138" s="39"/>
      <c r="H138" s="71" t="s">
        <v>378</v>
      </c>
      <c r="I138" s="39"/>
    </row>
    <row r="139" spans="1:9" ht="115.5">
      <c r="A139" s="37" t="s">
        <v>3</v>
      </c>
      <c r="B139" s="37" t="s">
        <v>181</v>
      </c>
      <c r="C139" s="37" t="s">
        <v>148</v>
      </c>
      <c r="D139" s="37" t="s">
        <v>62</v>
      </c>
      <c r="E139" s="36">
        <v>12524</v>
      </c>
      <c r="F139" s="71" t="s">
        <v>377</v>
      </c>
      <c r="G139" s="39"/>
      <c r="H139" s="71" t="s">
        <v>378</v>
      </c>
      <c r="I139" s="39"/>
    </row>
    <row r="140" spans="1:9" ht="115.5">
      <c r="A140" s="37" t="s">
        <v>3</v>
      </c>
      <c r="B140" s="37" t="s">
        <v>182</v>
      </c>
      <c r="C140" s="37" t="s">
        <v>106</v>
      </c>
      <c r="D140" s="37" t="s">
        <v>62</v>
      </c>
      <c r="E140" s="36">
        <v>75393</v>
      </c>
      <c r="F140" s="71" t="s">
        <v>377</v>
      </c>
      <c r="G140" s="39"/>
      <c r="H140" s="71" t="s">
        <v>378</v>
      </c>
      <c r="I140" s="39"/>
    </row>
    <row r="141" spans="1:9" ht="115.5">
      <c r="A141" s="37" t="s">
        <v>3</v>
      </c>
      <c r="B141" s="37" t="s">
        <v>183</v>
      </c>
      <c r="C141" s="37" t="s">
        <v>65</v>
      </c>
      <c r="D141" s="37" t="s">
        <v>62</v>
      </c>
      <c r="E141" s="36">
        <v>999835</v>
      </c>
      <c r="F141" s="71" t="s">
        <v>377</v>
      </c>
      <c r="G141" s="39"/>
      <c r="H141" s="71" t="s">
        <v>378</v>
      </c>
      <c r="I141" s="39"/>
    </row>
    <row r="142" spans="1:9" ht="115.5">
      <c r="A142" s="37" t="s">
        <v>3</v>
      </c>
      <c r="B142" s="37" t="s">
        <v>184</v>
      </c>
      <c r="C142" s="37" t="s">
        <v>24</v>
      </c>
      <c r="D142" s="37" t="s">
        <v>62</v>
      </c>
      <c r="E142" s="36">
        <v>869972</v>
      </c>
      <c r="F142" s="71" t="s">
        <v>377</v>
      </c>
      <c r="G142" s="39"/>
      <c r="H142" s="71" t="s">
        <v>378</v>
      </c>
      <c r="I142" s="39"/>
    </row>
    <row r="143" spans="1:9" ht="132">
      <c r="A143" s="37" t="s">
        <v>3</v>
      </c>
      <c r="B143" s="37" t="s">
        <v>185</v>
      </c>
      <c r="C143" s="37" t="s">
        <v>106</v>
      </c>
      <c r="D143" s="37" t="s">
        <v>62</v>
      </c>
      <c r="E143" s="36">
        <v>459012</v>
      </c>
      <c r="F143" s="71" t="s">
        <v>377</v>
      </c>
      <c r="G143" s="39"/>
      <c r="H143" s="71" t="s">
        <v>378</v>
      </c>
      <c r="I143" s="39"/>
    </row>
    <row r="144" spans="1:9" ht="132">
      <c r="A144" s="37" t="s">
        <v>3</v>
      </c>
      <c r="B144" s="37" t="s">
        <v>186</v>
      </c>
      <c r="C144" s="37" t="s">
        <v>100</v>
      </c>
      <c r="D144" s="37" t="s">
        <v>62</v>
      </c>
      <c r="E144" s="36">
        <v>462436</v>
      </c>
      <c r="F144" s="71" t="s">
        <v>377</v>
      </c>
      <c r="G144" s="39"/>
      <c r="H144" s="71" t="s">
        <v>378</v>
      </c>
      <c r="I144" s="39"/>
    </row>
    <row r="145" spans="1:9" ht="115.5">
      <c r="A145" s="37" t="s">
        <v>3</v>
      </c>
      <c r="B145" s="37" t="s">
        <v>187</v>
      </c>
      <c r="C145" s="37" t="s">
        <v>102</v>
      </c>
      <c r="D145" s="37" t="s">
        <v>62</v>
      </c>
      <c r="E145" s="36">
        <v>191200</v>
      </c>
      <c r="F145" s="71" t="s">
        <v>377</v>
      </c>
      <c r="G145" s="39"/>
      <c r="H145" s="71" t="s">
        <v>378</v>
      </c>
      <c r="I145" s="39"/>
    </row>
    <row r="146" spans="1:9" ht="115.5">
      <c r="A146" s="37" t="s">
        <v>3</v>
      </c>
      <c r="B146" s="37" t="s">
        <v>188</v>
      </c>
      <c r="C146" s="37" t="s">
        <v>24</v>
      </c>
      <c r="D146" s="37" t="s">
        <v>62</v>
      </c>
      <c r="E146" s="36">
        <v>152707</v>
      </c>
      <c r="F146" s="71" t="s">
        <v>377</v>
      </c>
      <c r="G146" s="39"/>
      <c r="H146" s="71" t="s">
        <v>378</v>
      </c>
      <c r="I146" s="39"/>
    </row>
    <row r="147" spans="1:9">
      <c r="A147" s="40"/>
      <c r="B147" s="40" t="s">
        <v>379</v>
      </c>
      <c r="C147" s="40"/>
      <c r="D147" s="40"/>
      <c r="E147" s="41">
        <f>SUM(E62:E146)</f>
        <v>33875236</v>
      </c>
      <c r="F147" s="84"/>
      <c r="G147" s="42"/>
      <c r="H147" s="86"/>
      <c r="I147" s="43"/>
    </row>
    <row r="148" spans="1:9" ht="66">
      <c r="A148" s="37" t="s">
        <v>20</v>
      </c>
      <c r="B148" s="37" t="s">
        <v>189</v>
      </c>
      <c r="C148" s="37" t="s">
        <v>1</v>
      </c>
      <c r="D148" s="37" t="s">
        <v>190</v>
      </c>
      <c r="E148" s="36">
        <v>38000</v>
      </c>
      <c r="F148" s="71" t="s">
        <v>377</v>
      </c>
      <c r="G148" s="39"/>
      <c r="H148" s="71" t="s">
        <v>378</v>
      </c>
      <c r="I148" s="39"/>
    </row>
    <row r="149" spans="1:9" ht="66">
      <c r="A149" s="37" t="s">
        <v>20</v>
      </c>
      <c r="B149" s="37" t="s">
        <v>191</v>
      </c>
      <c r="C149" s="37" t="s">
        <v>1</v>
      </c>
      <c r="D149" s="37" t="s">
        <v>190</v>
      </c>
      <c r="E149" s="36">
        <v>38000</v>
      </c>
      <c r="F149" s="71" t="s">
        <v>377</v>
      </c>
      <c r="G149" s="39"/>
      <c r="H149" s="71" t="s">
        <v>378</v>
      </c>
      <c r="I149" s="39"/>
    </row>
    <row r="150" spans="1:9" ht="66">
      <c r="A150" s="37" t="s">
        <v>20</v>
      </c>
      <c r="B150" s="37" t="s">
        <v>192</v>
      </c>
      <c r="C150" s="37" t="s">
        <v>1</v>
      </c>
      <c r="D150" s="37" t="s">
        <v>190</v>
      </c>
      <c r="E150" s="36">
        <v>15000</v>
      </c>
      <c r="F150" s="71" t="s">
        <v>377</v>
      </c>
      <c r="G150" s="39"/>
      <c r="H150" s="71" t="s">
        <v>378</v>
      </c>
      <c r="I150" s="39"/>
    </row>
    <row r="151" spans="1:9">
      <c r="A151" s="40"/>
      <c r="B151" s="40" t="s">
        <v>379</v>
      </c>
      <c r="C151" s="40"/>
      <c r="D151" s="40"/>
      <c r="E151" s="41">
        <f>SUM(E148:E150)</f>
        <v>91000</v>
      </c>
      <c r="F151" s="84"/>
      <c r="G151" s="42"/>
      <c r="H151" s="86"/>
      <c r="I151" s="43"/>
    </row>
    <row r="152" spans="1:9" ht="49.5">
      <c r="A152" s="37" t="s">
        <v>8</v>
      </c>
      <c r="B152" s="37" t="s">
        <v>193</v>
      </c>
      <c r="C152" s="37" t="s">
        <v>22</v>
      </c>
      <c r="D152" s="37" t="s">
        <v>190</v>
      </c>
      <c r="E152" s="36">
        <v>12000</v>
      </c>
      <c r="F152" s="71" t="s">
        <v>377</v>
      </c>
      <c r="G152" s="39"/>
      <c r="H152" s="71" t="s">
        <v>378</v>
      </c>
      <c r="I152" s="39"/>
    </row>
    <row r="153" spans="1:9" ht="66">
      <c r="A153" s="37" t="s">
        <v>8</v>
      </c>
      <c r="B153" s="37" t="s">
        <v>194</v>
      </c>
      <c r="C153" s="37" t="s">
        <v>21</v>
      </c>
      <c r="D153" s="37" t="s">
        <v>190</v>
      </c>
      <c r="E153" s="36">
        <v>50000</v>
      </c>
      <c r="F153" s="71" t="s">
        <v>377</v>
      </c>
      <c r="G153" s="39"/>
      <c r="H153" s="71" t="s">
        <v>378</v>
      </c>
      <c r="I153" s="39"/>
    </row>
    <row r="154" spans="1:9" ht="66">
      <c r="A154" s="37" t="s">
        <v>8</v>
      </c>
      <c r="B154" s="37" t="s">
        <v>195</v>
      </c>
      <c r="C154" s="37" t="s">
        <v>196</v>
      </c>
      <c r="D154" s="37" t="s">
        <v>190</v>
      </c>
      <c r="E154" s="36">
        <v>20000</v>
      </c>
      <c r="F154" s="71" t="s">
        <v>377</v>
      </c>
      <c r="G154" s="39"/>
      <c r="H154" s="71" t="s">
        <v>378</v>
      </c>
      <c r="I154" s="39"/>
    </row>
    <row r="155" spans="1:9" ht="66">
      <c r="A155" s="37" t="s">
        <v>8</v>
      </c>
      <c r="B155" s="37" t="s">
        <v>197</v>
      </c>
      <c r="C155" s="37" t="s">
        <v>198</v>
      </c>
      <c r="D155" s="37" t="s">
        <v>190</v>
      </c>
      <c r="E155" s="36">
        <v>197000</v>
      </c>
      <c r="F155" s="71" t="s">
        <v>377</v>
      </c>
      <c r="G155" s="39"/>
      <c r="H155" s="71" t="s">
        <v>378</v>
      </c>
      <c r="I155" s="39"/>
    </row>
    <row r="156" spans="1:9" ht="49.5">
      <c r="A156" s="37" t="s">
        <v>8</v>
      </c>
      <c r="B156" s="37" t="s">
        <v>199</v>
      </c>
      <c r="C156" s="37" t="s">
        <v>200</v>
      </c>
      <c r="D156" s="37" t="s">
        <v>190</v>
      </c>
      <c r="E156" s="36">
        <v>30000</v>
      </c>
      <c r="F156" s="71" t="s">
        <v>377</v>
      </c>
      <c r="G156" s="39"/>
      <c r="H156" s="71" t="s">
        <v>378</v>
      </c>
      <c r="I156" s="39"/>
    </row>
    <row r="157" spans="1:9" ht="49.5">
      <c r="A157" s="37" t="s">
        <v>8</v>
      </c>
      <c r="B157" s="37" t="s">
        <v>201</v>
      </c>
      <c r="C157" s="37" t="s">
        <v>202</v>
      </c>
      <c r="D157" s="37" t="s">
        <v>190</v>
      </c>
      <c r="E157" s="36">
        <v>50000</v>
      </c>
      <c r="F157" s="71" t="s">
        <v>377</v>
      </c>
      <c r="G157" s="39"/>
      <c r="H157" s="71" t="s">
        <v>378</v>
      </c>
      <c r="I157" s="39"/>
    </row>
    <row r="158" spans="1:9" ht="49.5">
      <c r="A158" s="37" t="s">
        <v>8</v>
      </c>
      <c r="B158" s="37" t="s">
        <v>203</v>
      </c>
      <c r="C158" s="37" t="s">
        <v>23</v>
      </c>
      <c r="D158" s="37" t="s">
        <v>190</v>
      </c>
      <c r="E158" s="36">
        <v>50000</v>
      </c>
      <c r="F158" s="71" t="s">
        <v>377</v>
      </c>
      <c r="G158" s="39"/>
      <c r="H158" s="71" t="s">
        <v>378</v>
      </c>
      <c r="I158" s="39"/>
    </row>
    <row r="159" spans="1:9" ht="49.5">
      <c r="A159" s="37" t="s">
        <v>8</v>
      </c>
      <c r="B159" s="37" t="s">
        <v>204</v>
      </c>
      <c r="C159" s="37" t="s">
        <v>205</v>
      </c>
      <c r="D159" s="37" t="s">
        <v>190</v>
      </c>
      <c r="E159" s="36">
        <v>50000</v>
      </c>
      <c r="F159" s="71" t="s">
        <v>377</v>
      </c>
      <c r="G159" s="39"/>
      <c r="H159" s="71" t="s">
        <v>378</v>
      </c>
      <c r="I159" s="39"/>
    </row>
    <row r="160" spans="1:9" ht="49.5">
      <c r="A160" s="37" t="s">
        <v>8</v>
      </c>
      <c r="B160" s="37" t="s">
        <v>206</v>
      </c>
      <c r="C160" s="37" t="s">
        <v>207</v>
      </c>
      <c r="D160" s="37" t="s">
        <v>190</v>
      </c>
      <c r="E160" s="36">
        <v>50000</v>
      </c>
      <c r="F160" s="71" t="s">
        <v>377</v>
      </c>
      <c r="G160" s="39"/>
      <c r="H160" s="71" t="s">
        <v>378</v>
      </c>
      <c r="I160" s="39"/>
    </row>
    <row r="161" spans="1:9" ht="49.5">
      <c r="A161" s="37" t="s">
        <v>8</v>
      </c>
      <c r="B161" s="37" t="s">
        <v>208</v>
      </c>
      <c r="C161" s="37" t="s">
        <v>209</v>
      </c>
      <c r="D161" s="37" t="s">
        <v>190</v>
      </c>
      <c r="E161" s="36">
        <v>50000</v>
      </c>
      <c r="F161" s="71" t="s">
        <v>377</v>
      </c>
      <c r="G161" s="39"/>
      <c r="H161" s="71" t="s">
        <v>378</v>
      </c>
      <c r="I161" s="39"/>
    </row>
    <row r="162" spans="1:9" ht="49.5">
      <c r="A162" s="37" t="s">
        <v>8</v>
      </c>
      <c r="B162" s="37" t="s">
        <v>210</v>
      </c>
      <c r="C162" s="37" t="s">
        <v>211</v>
      </c>
      <c r="D162" s="37" t="s">
        <v>190</v>
      </c>
      <c r="E162" s="36">
        <v>50000</v>
      </c>
      <c r="F162" s="71" t="s">
        <v>377</v>
      </c>
      <c r="G162" s="39"/>
      <c r="H162" s="71" t="s">
        <v>378</v>
      </c>
      <c r="I162" s="39"/>
    </row>
    <row r="163" spans="1:9" ht="49.5">
      <c r="A163" s="37" t="s">
        <v>8</v>
      </c>
      <c r="B163" s="37" t="s">
        <v>212</v>
      </c>
      <c r="C163" s="37" t="s">
        <v>213</v>
      </c>
      <c r="D163" s="37" t="s">
        <v>190</v>
      </c>
      <c r="E163" s="36">
        <v>50000</v>
      </c>
      <c r="F163" s="71" t="s">
        <v>377</v>
      </c>
      <c r="G163" s="39"/>
      <c r="H163" s="71" t="s">
        <v>378</v>
      </c>
      <c r="I163" s="39"/>
    </row>
    <row r="164" spans="1:9" ht="49.5">
      <c r="A164" s="37" t="s">
        <v>8</v>
      </c>
      <c r="B164" s="37" t="s">
        <v>214</v>
      </c>
      <c r="C164" s="37" t="s">
        <v>26</v>
      </c>
      <c r="D164" s="37" t="s">
        <v>190</v>
      </c>
      <c r="E164" s="36">
        <v>22000</v>
      </c>
      <c r="F164" s="71" t="s">
        <v>377</v>
      </c>
      <c r="G164" s="39"/>
      <c r="H164" s="71" t="s">
        <v>378</v>
      </c>
      <c r="I164" s="39"/>
    </row>
    <row r="165" spans="1:9" ht="49.5">
      <c r="A165" s="37" t="s">
        <v>8</v>
      </c>
      <c r="B165" s="37" t="s">
        <v>215</v>
      </c>
      <c r="C165" s="37" t="s">
        <v>25</v>
      </c>
      <c r="D165" s="37" t="s">
        <v>190</v>
      </c>
      <c r="E165" s="36">
        <v>50000</v>
      </c>
      <c r="F165" s="71" t="s">
        <v>377</v>
      </c>
      <c r="G165" s="39"/>
      <c r="H165" s="71" t="s">
        <v>378</v>
      </c>
      <c r="I165" s="39"/>
    </row>
    <row r="166" spans="1:9" ht="49.5">
      <c r="A166" s="37" t="s">
        <v>8</v>
      </c>
      <c r="B166" s="37" t="s">
        <v>216</v>
      </c>
      <c r="C166" s="37" t="s">
        <v>217</v>
      </c>
      <c r="D166" s="37" t="s">
        <v>190</v>
      </c>
      <c r="E166" s="36">
        <v>50000</v>
      </c>
      <c r="F166" s="71" t="s">
        <v>377</v>
      </c>
      <c r="G166" s="39"/>
      <c r="H166" s="71" t="s">
        <v>378</v>
      </c>
      <c r="I166" s="39"/>
    </row>
    <row r="167" spans="1:9" ht="66">
      <c r="A167" s="37" t="s">
        <v>8</v>
      </c>
      <c r="B167" s="37" t="s">
        <v>218</v>
      </c>
      <c r="C167" s="37" t="s">
        <v>219</v>
      </c>
      <c r="D167" s="37" t="s">
        <v>190</v>
      </c>
      <c r="E167" s="36">
        <v>17000</v>
      </c>
      <c r="F167" s="71" t="s">
        <v>377</v>
      </c>
      <c r="G167" s="39"/>
      <c r="H167" s="71" t="s">
        <v>378</v>
      </c>
      <c r="I167" s="39"/>
    </row>
    <row r="168" spans="1:9" ht="49.5">
      <c r="A168" s="37" t="s">
        <v>8</v>
      </c>
      <c r="B168" s="37" t="s">
        <v>220</v>
      </c>
      <c r="C168" s="37" t="s">
        <v>213</v>
      </c>
      <c r="D168" s="37" t="s">
        <v>190</v>
      </c>
      <c r="E168" s="36">
        <v>20000</v>
      </c>
      <c r="F168" s="71" t="s">
        <v>377</v>
      </c>
      <c r="G168" s="39"/>
      <c r="H168" s="71" t="s">
        <v>378</v>
      </c>
      <c r="I168" s="39"/>
    </row>
    <row r="169" spans="1:9" ht="49.5">
      <c r="A169" s="37" t="s">
        <v>8</v>
      </c>
      <c r="B169" s="37" t="s">
        <v>221</v>
      </c>
      <c r="C169" s="37" t="s">
        <v>222</v>
      </c>
      <c r="D169" s="37" t="s">
        <v>190</v>
      </c>
      <c r="E169" s="36">
        <v>100000</v>
      </c>
      <c r="F169" s="71" t="s">
        <v>377</v>
      </c>
      <c r="G169" s="39"/>
      <c r="H169" s="71" t="s">
        <v>378</v>
      </c>
      <c r="I169" s="39"/>
    </row>
    <row r="170" spans="1:9" ht="49.5">
      <c r="A170" s="37" t="s">
        <v>8</v>
      </c>
      <c r="B170" s="37" t="s">
        <v>223</v>
      </c>
      <c r="C170" s="37" t="s">
        <v>21</v>
      </c>
      <c r="D170" s="37" t="s">
        <v>190</v>
      </c>
      <c r="E170" s="36">
        <v>62000</v>
      </c>
      <c r="F170" s="71" t="s">
        <v>377</v>
      </c>
      <c r="G170" s="39"/>
      <c r="H170" s="71" t="s">
        <v>378</v>
      </c>
      <c r="I170" s="39"/>
    </row>
    <row r="171" spans="1:9" ht="82.5">
      <c r="A171" s="37" t="s">
        <v>8</v>
      </c>
      <c r="B171" s="37" t="s">
        <v>224</v>
      </c>
      <c r="C171" s="37" t="s">
        <v>28</v>
      </c>
      <c r="D171" s="37" t="s">
        <v>190</v>
      </c>
      <c r="E171" s="36">
        <v>50000</v>
      </c>
      <c r="F171" s="71" t="s">
        <v>377</v>
      </c>
      <c r="G171" s="39"/>
      <c r="H171" s="71" t="s">
        <v>378</v>
      </c>
      <c r="I171" s="39"/>
    </row>
    <row r="172" spans="1:9" ht="49.5">
      <c r="A172" s="37" t="s">
        <v>8</v>
      </c>
      <c r="B172" s="37" t="s">
        <v>225</v>
      </c>
      <c r="C172" s="37" t="s">
        <v>27</v>
      </c>
      <c r="D172" s="37" t="s">
        <v>190</v>
      </c>
      <c r="E172" s="36">
        <v>50000</v>
      </c>
      <c r="F172" s="71" t="s">
        <v>377</v>
      </c>
      <c r="G172" s="39"/>
      <c r="H172" s="71" t="s">
        <v>378</v>
      </c>
      <c r="I172" s="39"/>
    </row>
    <row r="173" spans="1:9" ht="49.5">
      <c r="A173" s="37" t="s">
        <v>8</v>
      </c>
      <c r="B173" s="37" t="s">
        <v>226</v>
      </c>
      <c r="C173" s="37" t="s">
        <v>227</v>
      </c>
      <c r="D173" s="37" t="s">
        <v>190</v>
      </c>
      <c r="E173" s="36">
        <v>500000</v>
      </c>
      <c r="F173" s="71" t="s">
        <v>377</v>
      </c>
      <c r="G173" s="39"/>
      <c r="H173" s="71" t="s">
        <v>378</v>
      </c>
      <c r="I173" s="39"/>
    </row>
    <row r="174" spans="1:9" ht="66">
      <c r="A174" s="37" t="s">
        <v>8</v>
      </c>
      <c r="B174" s="37" t="s">
        <v>228</v>
      </c>
      <c r="C174" s="37" t="s">
        <v>196</v>
      </c>
      <c r="D174" s="37" t="s">
        <v>190</v>
      </c>
      <c r="E174" s="36">
        <v>10000</v>
      </c>
      <c r="F174" s="71" t="s">
        <v>377</v>
      </c>
      <c r="G174" s="39"/>
      <c r="H174" s="71" t="s">
        <v>378</v>
      </c>
      <c r="I174" s="39"/>
    </row>
    <row r="175" spans="1:9" ht="49.5">
      <c r="A175" s="37" t="s">
        <v>8</v>
      </c>
      <c r="B175" s="37" t="s">
        <v>229</v>
      </c>
      <c r="C175" s="37" t="s">
        <v>230</v>
      </c>
      <c r="D175" s="37" t="s">
        <v>190</v>
      </c>
      <c r="E175" s="36">
        <v>22000</v>
      </c>
      <c r="F175" s="71" t="s">
        <v>377</v>
      </c>
      <c r="G175" s="39"/>
      <c r="H175" s="71" t="s">
        <v>378</v>
      </c>
      <c r="I175" s="39"/>
    </row>
    <row r="176" spans="1:9" ht="66">
      <c r="A176" s="37" t="s">
        <v>8</v>
      </c>
      <c r="B176" s="37" t="s">
        <v>231</v>
      </c>
      <c r="C176" s="37" t="s">
        <v>232</v>
      </c>
      <c r="D176" s="37" t="s">
        <v>190</v>
      </c>
      <c r="E176" s="36">
        <v>150000</v>
      </c>
      <c r="F176" s="71" t="s">
        <v>377</v>
      </c>
      <c r="G176" s="39"/>
      <c r="H176" s="71" t="s">
        <v>378</v>
      </c>
      <c r="I176" s="39"/>
    </row>
    <row r="177" spans="1:9">
      <c r="A177" s="40"/>
      <c r="B177" s="40" t="s">
        <v>379</v>
      </c>
      <c r="C177" s="40"/>
      <c r="D177" s="40"/>
      <c r="E177" s="41">
        <f>SUM(E152:E176)</f>
        <v>1762000</v>
      </c>
      <c r="F177" s="84"/>
      <c r="G177" s="42"/>
      <c r="H177" s="86"/>
      <c r="I177" s="43"/>
    </row>
    <row r="178" spans="1:9" ht="49.5">
      <c r="A178" s="37" t="s">
        <v>2</v>
      </c>
      <c r="B178" s="37" t="s">
        <v>233</v>
      </c>
      <c r="C178" s="37" t="s">
        <v>234</v>
      </c>
      <c r="D178" s="37" t="s">
        <v>235</v>
      </c>
      <c r="E178" s="36">
        <v>4030</v>
      </c>
      <c r="F178" s="71" t="s">
        <v>380</v>
      </c>
      <c r="G178" s="39"/>
      <c r="H178" s="71" t="s">
        <v>381</v>
      </c>
      <c r="I178" s="39"/>
    </row>
    <row r="179" spans="1:9" ht="49.5">
      <c r="A179" s="37" t="s">
        <v>2</v>
      </c>
      <c r="B179" s="37" t="s">
        <v>236</v>
      </c>
      <c r="C179" s="37" t="s">
        <v>237</v>
      </c>
      <c r="D179" s="37" t="s">
        <v>235</v>
      </c>
      <c r="E179" s="36">
        <v>3565</v>
      </c>
      <c r="F179" s="71" t="s">
        <v>380</v>
      </c>
      <c r="G179" s="39"/>
      <c r="H179" s="71" t="s">
        <v>381</v>
      </c>
      <c r="I179" s="39"/>
    </row>
    <row r="180" spans="1:9" ht="49.5">
      <c r="A180" s="37" t="s">
        <v>2</v>
      </c>
      <c r="B180" s="37" t="s">
        <v>238</v>
      </c>
      <c r="C180" s="37" t="s">
        <v>239</v>
      </c>
      <c r="D180" s="37" t="s">
        <v>235</v>
      </c>
      <c r="E180" s="36">
        <v>460850</v>
      </c>
      <c r="F180" s="71" t="s">
        <v>380</v>
      </c>
      <c r="G180" s="39"/>
      <c r="H180" s="71" t="s">
        <v>381</v>
      </c>
      <c r="I180" s="39"/>
    </row>
    <row r="181" spans="1:9" ht="49.5">
      <c r="A181" s="37" t="s">
        <v>2</v>
      </c>
      <c r="B181" s="37" t="s">
        <v>240</v>
      </c>
      <c r="C181" s="37" t="s">
        <v>241</v>
      </c>
      <c r="D181" s="37" t="s">
        <v>235</v>
      </c>
      <c r="E181" s="36">
        <v>348786</v>
      </c>
      <c r="F181" s="71" t="s">
        <v>380</v>
      </c>
      <c r="G181" s="39"/>
      <c r="H181" s="71" t="s">
        <v>381</v>
      </c>
      <c r="I181" s="39"/>
    </row>
    <row r="182" spans="1:9" ht="49.5">
      <c r="A182" s="37" t="s">
        <v>2</v>
      </c>
      <c r="B182" s="37" t="s">
        <v>242</v>
      </c>
      <c r="C182" s="37" t="s">
        <v>243</v>
      </c>
      <c r="D182" s="37" t="s">
        <v>235</v>
      </c>
      <c r="E182" s="36">
        <v>384346</v>
      </c>
      <c r="F182" s="71" t="s">
        <v>380</v>
      </c>
      <c r="G182" s="39"/>
      <c r="H182" s="71" t="s">
        <v>381</v>
      </c>
      <c r="I182" s="39"/>
    </row>
    <row r="183" spans="1:9" ht="49.5">
      <c r="A183" s="37" t="s">
        <v>2</v>
      </c>
      <c r="B183" s="37" t="s">
        <v>244</v>
      </c>
      <c r="C183" s="37" t="s">
        <v>245</v>
      </c>
      <c r="D183" s="37" t="s">
        <v>235</v>
      </c>
      <c r="E183" s="36">
        <v>447266</v>
      </c>
      <c r="F183" s="71" t="s">
        <v>380</v>
      </c>
      <c r="G183" s="39"/>
      <c r="H183" s="71" t="s">
        <v>381</v>
      </c>
      <c r="I183" s="39"/>
    </row>
    <row r="184" spans="1:9" ht="49.5">
      <c r="A184" s="37" t="s">
        <v>2</v>
      </c>
      <c r="B184" s="37" t="s">
        <v>246</v>
      </c>
      <c r="C184" s="37" t="s">
        <v>247</v>
      </c>
      <c r="D184" s="37" t="s">
        <v>235</v>
      </c>
      <c r="E184" s="36">
        <v>679134</v>
      </c>
      <c r="F184" s="71" t="s">
        <v>380</v>
      </c>
      <c r="G184" s="39"/>
      <c r="H184" s="71" t="s">
        <v>381</v>
      </c>
      <c r="I184" s="39"/>
    </row>
    <row r="185" spans="1:9" ht="49.5">
      <c r="A185" s="37" t="s">
        <v>2</v>
      </c>
      <c r="B185" s="37" t="s">
        <v>248</v>
      </c>
      <c r="C185" s="37" t="s">
        <v>249</v>
      </c>
      <c r="D185" s="37" t="s">
        <v>235</v>
      </c>
      <c r="E185" s="36">
        <v>523570</v>
      </c>
      <c r="F185" s="71" t="s">
        <v>380</v>
      </c>
      <c r="G185" s="39"/>
      <c r="H185" s="71" t="s">
        <v>381</v>
      </c>
      <c r="I185" s="39"/>
    </row>
    <row r="186" spans="1:9" ht="49.5">
      <c r="A186" s="37" t="s">
        <v>2</v>
      </c>
      <c r="B186" s="37" t="s">
        <v>250</v>
      </c>
      <c r="C186" s="37" t="s">
        <v>234</v>
      </c>
      <c r="D186" s="37" t="s">
        <v>235</v>
      </c>
      <c r="E186" s="36">
        <v>3640</v>
      </c>
      <c r="F186" s="71" t="s">
        <v>380</v>
      </c>
      <c r="G186" s="39"/>
      <c r="H186" s="71" t="s">
        <v>381</v>
      </c>
      <c r="I186" s="39"/>
    </row>
    <row r="187" spans="1:9" ht="49.5">
      <c r="A187" s="37" t="s">
        <v>2</v>
      </c>
      <c r="B187" s="37" t="s">
        <v>251</v>
      </c>
      <c r="C187" s="37" t="s">
        <v>237</v>
      </c>
      <c r="D187" s="37" t="s">
        <v>235</v>
      </c>
      <c r="E187" s="36">
        <v>3220</v>
      </c>
      <c r="F187" s="71" t="s">
        <v>380</v>
      </c>
      <c r="G187" s="39"/>
      <c r="H187" s="71" t="s">
        <v>381</v>
      </c>
      <c r="I187" s="39"/>
    </row>
    <row r="188" spans="1:9" ht="49.5">
      <c r="A188" s="37" t="s">
        <v>2</v>
      </c>
      <c r="B188" s="37" t="s">
        <v>252</v>
      </c>
      <c r="C188" s="37" t="s">
        <v>239</v>
      </c>
      <c r="D188" s="37" t="s">
        <v>235</v>
      </c>
      <c r="E188" s="36">
        <v>323680</v>
      </c>
      <c r="F188" s="71" t="s">
        <v>380</v>
      </c>
      <c r="G188" s="39"/>
      <c r="H188" s="71" t="s">
        <v>381</v>
      </c>
      <c r="I188" s="39"/>
    </row>
    <row r="189" spans="1:9" ht="49.5">
      <c r="A189" s="37" t="s">
        <v>2</v>
      </c>
      <c r="B189" s="37" t="s">
        <v>253</v>
      </c>
      <c r="C189" s="37" t="s">
        <v>247</v>
      </c>
      <c r="D189" s="37" t="s">
        <v>235</v>
      </c>
      <c r="E189" s="36">
        <v>485440</v>
      </c>
      <c r="F189" s="71" t="s">
        <v>380</v>
      </c>
      <c r="G189" s="39"/>
      <c r="H189" s="71" t="s">
        <v>381</v>
      </c>
      <c r="I189" s="39"/>
    </row>
    <row r="190" spans="1:9" ht="49.5">
      <c r="A190" s="37" t="s">
        <v>2</v>
      </c>
      <c r="B190" s="37" t="s">
        <v>254</v>
      </c>
      <c r="C190" s="37" t="s">
        <v>255</v>
      </c>
      <c r="D190" s="37" t="s">
        <v>235</v>
      </c>
      <c r="E190" s="36">
        <v>245040</v>
      </c>
      <c r="F190" s="71" t="s">
        <v>380</v>
      </c>
      <c r="G190" s="39"/>
      <c r="H190" s="71" t="s">
        <v>381</v>
      </c>
      <c r="I190" s="39"/>
    </row>
    <row r="191" spans="1:9" ht="49.5">
      <c r="A191" s="37" t="s">
        <v>2</v>
      </c>
      <c r="B191" s="37" t="s">
        <v>256</v>
      </c>
      <c r="C191" s="37" t="s">
        <v>245</v>
      </c>
      <c r="D191" s="37" t="s">
        <v>235</v>
      </c>
      <c r="E191" s="36">
        <v>309520</v>
      </c>
      <c r="F191" s="71" t="s">
        <v>380</v>
      </c>
      <c r="G191" s="39"/>
      <c r="H191" s="71" t="s">
        <v>381</v>
      </c>
      <c r="I191" s="39"/>
    </row>
    <row r="192" spans="1:9" ht="49.5">
      <c r="A192" s="37" t="s">
        <v>2</v>
      </c>
      <c r="B192" s="37" t="s">
        <v>257</v>
      </c>
      <c r="C192" s="37" t="s">
        <v>249</v>
      </c>
      <c r="D192" s="37" t="s">
        <v>235</v>
      </c>
      <c r="E192" s="36">
        <v>378880</v>
      </c>
      <c r="F192" s="71" t="s">
        <v>380</v>
      </c>
      <c r="G192" s="39"/>
      <c r="H192" s="71" t="s">
        <v>381</v>
      </c>
      <c r="I192" s="39"/>
    </row>
    <row r="193" spans="1:9" ht="49.5">
      <c r="A193" s="37" t="s">
        <v>2</v>
      </c>
      <c r="B193" s="37" t="s">
        <v>258</v>
      </c>
      <c r="C193" s="37" t="s">
        <v>243</v>
      </c>
      <c r="D193" s="37" t="s">
        <v>235</v>
      </c>
      <c r="E193" s="36">
        <v>262480</v>
      </c>
      <c r="F193" s="71" t="s">
        <v>380</v>
      </c>
      <c r="G193" s="39"/>
      <c r="H193" s="71" t="s">
        <v>381</v>
      </c>
      <c r="I193" s="39"/>
    </row>
    <row r="194" spans="1:9" ht="49.5">
      <c r="A194" s="37" t="s">
        <v>2</v>
      </c>
      <c r="B194" s="37" t="s">
        <v>259</v>
      </c>
      <c r="C194" s="37" t="s">
        <v>260</v>
      </c>
      <c r="D194" s="37" t="s">
        <v>235</v>
      </c>
      <c r="E194" s="36">
        <v>4030</v>
      </c>
      <c r="F194" s="71" t="s">
        <v>380</v>
      </c>
      <c r="G194" s="39"/>
      <c r="H194" s="71" t="s">
        <v>381</v>
      </c>
      <c r="I194" s="39"/>
    </row>
    <row r="195" spans="1:9" ht="49.5">
      <c r="A195" s="37" t="s">
        <v>2</v>
      </c>
      <c r="B195" s="37" t="s">
        <v>261</v>
      </c>
      <c r="C195" s="37" t="s">
        <v>237</v>
      </c>
      <c r="D195" s="37" t="s">
        <v>235</v>
      </c>
      <c r="E195" s="36">
        <v>3565</v>
      </c>
      <c r="F195" s="71" t="s">
        <v>380</v>
      </c>
      <c r="G195" s="39"/>
      <c r="H195" s="71" t="s">
        <v>381</v>
      </c>
      <c r="I195" s="39"/>
    </row>
    <row r="196" spans="1:9" ht="49.5">
      <c r="A196" s="37" t="s">
        <v>2</v>
      </c>
      <c r="B196" s="37" t="s">
        <v>262</v>
      </c>
      <c r="C196" s="37" t="s">
        <v>263</v>
      </c>
      <c r="D196" s="37" t="s">
        <v>235</v>
      </c>
      <c r="E196" s="36">
        <v>318960</v>
      </c>
      <c r="F196" s="71" t="s">
        <v>380</v>
      </c>
      <c r="G196" s="39"/>
      <c r="H196" s="71" t="s">
        <v>381</v>
      </c>
      <c r="I196" s="39"/>
    </row>
    <row r="197" spans="1:9" ht="49.5">
      <c r="A197" s="37" t="s">
        <v>2</v>
      </c>
      <c r="B197" s="37" t="s">
        <v>264</v>
      </c>
      <c r="C197" s="37" t="s">
        <v>239</v>
      </c>
      <c r="D197" s="37" t="s">
        <v>235</v>
      </c>
      <c r="E197" s="36">
        <v>420640</v>
      </c>
      <c r="F197" s="71" t="s">
        <v>380</v>
      </c>
      <c r="G197" s="39"/>
      <c r="H197" s="71" t="s">
        <v>381</v>
      </c>
      <c r="I197" s="39"/>
    </row>
    <row r="198" spans="1:9" ht="49.5">
      <c r="A198" s="37" t="s">
        <v>2</v>
      </c>
      <c r="B198" s="37" t="s">
        <v>265</v>
      </c>
      <c r="C198" s="37" t="s">
        <v>243</v>
      </c>
      <c r="D198" s="37" t="s">
        <v>235</v>
      </c>
      <c r="E198" s="36">
        <v>333920</v>
      </c>
      <c r="F198" s="71" t="s">
        <v>380</v>
      </c>
      <c r="G198" s="39"/>
      <c r="H198" s="71" t="s">
        <v>381</v>
      </c>
      <c r="I198" s="39"/>
    </row>
    <row r="199" spans="1:9" ht="49.5">
      <c r="A199" s="37" t="s">
        <v>2</v>
      </c>
      <c r="B199" s="37" t="s">
        <v>266</v>
      </c>
      <c r="C199" s="37" t="s">
        <v>249</v>
      </c>
      <c r="D199" s="37" t="s">
        <v>235</v>
      </c>
      <c r="E199" s="36">
        <v>494320</v>
      </c>
      <c r="F199" s="71" t="s">
        <v>380</v>
      </c>
      <c r="G199" s="39"/>
      <c r="H199" s="71" t="s">
        <v>381</v>
      </c>
      <c r="I199" s="39"/>
    </row>
    <row r="200" spans="1:9" ht="49.5">
      <c r="A200" s="37" t="s">
        <v>2</v>
      </c>
      <c r="B200" s="37" t="s">
        <v>267</v>
      </c>
      <c r="C200" s="37" t="s">
        <v>245</v>
      </c>
      <c r="D200" s="37" t="s">
        <v>235</v>
      </c>
      <c r="E200" s="36">
        <v>397920</v>
      </c>
      <c r="F200" s="71" t="s">
        <v>380</v>
      </c>
      <c r="G200" s="39"/>
      <c r="H200" s="71" t="s">
        <v>381</v>
      </c>
      <c r="I200" s="39"/>
    </row>
    <row r="201" spans="1:9" ht="49.5">
      <c r="A201" s="37" t="s">
        <v>2</v>
      </c>
      <c r="B201" s="37" t="s">
        <v>268</v>
      </c>
      <c r="C201" s="37" t="s">
        <v>247</v>
      </c>
      <c r="D201" s="37" t="s">
        <v>235</v>
      </c>
      <c r="E201" s="36">
        <v>626720</v>
      </c>
      <c r="F201" s="71" t="s">
        <v>380</v>
      </c>
      <c r="G201" s="39"/>
      <c r="H201" s="71" t="s">
        <v>381</v>
      </c>
      <c r="I201" s="39"/>
    </row>
    <row r="202" spans="1:9" ht="49.5">
      <c r="A202" s="37" t="s">
        <v>2</v>
      </c>
      <c r="B202" s="37" t="s">
        <v>269</v>
      </c>
      <c r="C202" s="37" t="s">
        <v>270</v>
      </c>
      <c r="D202" s="37" t="s">
        <v>235</v>
      </c>
      <c r="E202" s="36">
        <v>66154</v>
      </c>
      <c r="F202" s="71" t="s">
        <v>380</v>
      </c>
      <c r="G202" s="39"/>
      <c r="H202" s="71" t="s">
        <v>381</v>
      </c>
      <c r="I202" s="39"/>
    </row>
    <row r="203" spans="1:9" ht="49.5">
      <c r="A203" s="37" t="s">
        <v>2</v>
      </c>
      <c r="B203" s="37" t="s">
        <v>271</v>
      </c>
      <c r="C203" s="37" t="s">
        <v>237</v>
      </c>
      <c r="D203" s="37" t="s">
        <v>235</v>
      </c>
      <c r="E203" s="36">
        <v>3450</v>
      </c>
      <c r="F203" s="71" t="s">
        <v>380</v>
      </c>
      <c r="G203" s="39"/>
      <c r="H203" s="71" t="s">
        <v>381</v>
      </c>
      <c r="I203" s="39"/>
    </row>
    <row r="204" spans="1:9" ht="49.5">
      <c r="A204" s="37" t="s">
        <v>2</v>
      </c>
      <c r="B204" s="37" t="s">
        <v>272</v>
      </c>
      <c r="C204" s="37" t="s">
        <v>234</v>
      </c>
      <c r="D204" s="37" t="s">
        <v>235</v>
      </c>
      <c r="E204" s="36">
        <v>3900</v>
      </c>
      <c r="F204" s="71" t="s">
        <v>380</v>
      </c>
      <c r="G204" s="39"/>
      <c r="H204" s="71" t="s">
        <v>381</v>
      </c>
      <c r="I204" s="39"/>
    </row>
    <row r="205" spans="1:9" ht="66">
      <c r="A205" s="37" t="s">
        <v>2</v>
      </c>
      <c r="B205" s="37" t="s">
        <v>273</v>
      </c>
      <c r="C205" s="37" t="s">
        <v>274</v>
      </c>
      <c r="D205" s="37" t="s">
        <v>235</v>
      </c>
      <c r="E205" s="36">
        <v>20000</v>
      </c>
      <c r="F205" s="71" t="s">
        <v>380</v>
      </c>
      <c r="G205" s="39"/>
      <c r="H205" s="71" t="s">
        <v>381</v>
      </c>
      <c r="I205" s="39"/>
    </row>
    <row r="206" spans="1:9" ht="49.5">
      <c r="A206" s="37" t="s">
        <v>2</v>
      </c>
      <c r="B206" s="37" t="s">
        <v>275</v>
      </c>
      <c r="C206" s="37" t="s">
        <v>276</v>
      </c>
      <c r="D206" s="37" t="s">
        <v>235</v>
      </c>
      <c r="E206" s="36">
        <v>300160</v>
      </c>
      <c r="F206" s="71" t="s">
        <v>380</v>
      </c>
      <c r="G206" s="39"/>
      <c r="H206" s="71" t="s">
        <v>381</v>
      </c>
      <c r="I206" s="39"/>
    </row>
    <row r="207" spans="1:9" ht="49.5">
      <c r="A207" s="37" t="s">
        <v>2</v>
      </c>
      <c r="B207" s="37" t="s">
        <v>277</v>
      </c>
      <c r="C207" s="37" t="s">
        <v>239</v>
      </c>
      <c r="D207" s="37" t="s">
        <v>235</v>
      </c>
      <c r="E207" s="36">
        <v>406000</v>
      </c>
      <c r="F207" s="71" t="s">
        <v>380</v>
      </c>
      <c r="G207" s="39"/>
      <c r="H207" s="71" t="s">
        <v>381</v>
      </c>
      <c r="I207" s="39"/>
    </row>
    <row r="208" spans="1:9" ht="49.5">
      <c r="A208" s="37" t="s">
        <v>2</v>
      </c>
      <c r="B208" s="37" t="s">
        <v>278</v>
      </c>
      <c r="C208" s="37" t="s">
        <v>249</v>
      </c>
      <c r="D208" s="37" t="s">
        <v>235</v>
      </c>
      <c r="E208" s="36">
        <v>459760</v>
      </c>
      <c r="F208" s="71" t="s">
        <v>380</v>
      </c>
      <c r="G208" s="39"/>
      <c r="H208" s="71" t="s">
        <v>381</v>
      </c>
      <c r="I208" s="39"/>
    </row>
    <row r="209" spans="1:9" ht="49.5">
      <c r="A209" s="37" t="s">
        <v>2</v>
      </c>
      <c r="B209" s="37" t="s">
        <v>279</v>
      </c>
      <c r="C209" s="37" t="s">
        <v>243</v>
      </c>
      <c r="D209" s="37" t="s">
        <v>235</v>
      </c>
      <c r="E209" s="36">
        <v>318080</v>
      </c>
      <c r="F209" s="71" t="s">
        <v>380</v>
      </c>
      <c r="G209" s="39"/>
      <c r="H209" s="71" t="s">
        <v>381</v>
      </c>
      <c r="I209" s="39"/>
    </row>
    <row r="210" spans="1:9" ht="49.5">
      <c r="A210" s="37" t="s">
        <v>2</v>
      </c>
      <c r="B210" s="37" t="s">
        <v>280</v>
      </c>
      <c r="C210" s="37" t="s">
        <v>245</v>
      </c>
      <c r="D210" s="37" t="s">
        <v>235</v>
      </c>
      <c r="E210" s="36">
        <v>404720</v>
      </c>
      <c r="F210" s="71" t="s">
        <v>380</v>
      </c>
      <c r="G210" s="39"/>
      <c r="H210" s="71" t="s">
        <v>381</v>
      </c>
      <c r="I210" s="39"/>
    </row>
    <row r="211" spans="1:9" ht="49.5">
      <c r="A211" s="37" t="s">
        <v>2</v>
      </c>
      <c r="B211" s="37" t="s">
        <v>281</v>
      </c>
      <c r="C211" s="37" t="s">
        <v>247</v>
      </c>
      <c r="D211" s="37" t="s">
        <v>235</v>
      </c>
      <c r="E211" s="36">
        <v>603520</v>
      </c>
      <c r="F211" s="71" t="s">
        <v>380</v>
      </c>
      <c r="G211" s="39"/>
      <c r="H211" s="71" t="s">
        <v>381</v>
      </c>
      <c r="I211" s="39"/>
    </row>
    <row r="212" spans="1:9" ht="49.5">
      <c r="A212" s="37" t="s">
        <v>2</v>
      </c>
      <c r="B212" s="37" t="s">
        <v>282</v>
      </c>
      <c r="C212" s="37" t="s">
        <v>283</v>
      </c>
      <c r="D212" s="37" t="s">
        <v>235</v>
      </c>
      <c r="E212" s="36">
        <v>43161</v>
      </c>
      <c r="F212" s="71" t="s">
        <v>380</v>
      </c>
      <c r="G212" s="39"/>
      <c r="H212" s="71" t="s">
        <v>381</v>
      </c>
      <c r="I212" s="39"/>
    </row>
    <row r="213" spans="1:9" ht="49.5">
      <c r="A213" s="37" t="s">
        <v>2</v>
      </c>
      <c r="B213" s="37" t="s">
        <v>284</v>
      </c>
      <c r="C213" s="37" t="s">
        <v>1</v>
      </c>
      <c r="D213" s="37" t="s">
        <v>235</v>
      </c>
      <c r="E213" s="36">
        <v>206285</v>
      </c>
      <c r="F213" s="71" t="s">
        <v>380</v>
      </c>
      <c r="G213" s="39"/>
      <c r="H213" s="71" t="s">
        <v>381</v>
      </c>
      <c r="I213" s="39"/>
    </row>
    <row r="214" spans="1:9" ht="49.5">
      <c r="A214" s="37" t="s">
        <v>2</v>
      </c>
      <c r="B214" s="37" t="s">
        <v>285</v>
      </c>
      <c r="C214" s="37" t="s">
        <v>1</v>
      </c>
      <c r="D214" s="37" t="s">
        <v>235</v>
      </c>
      <c r="E214" s="36">
        <v>60000</v>
      </c>
      <c r="F214" s="71" t="s">
        <v>380</v>
      </c>
      <c r="G214" s="39"/>
      <c r="H214" s="71" t="s">
        <v>381</v>
      </c>
      <c r="I214" s="39"/>
    </row>
    <row r="215" spans="1:9" ht="66">
      <c r="A215" s="37" t="s">
        <v>2</v>
      </c>
      <c r="B215" s="37" t="s">
        <v>286</v>
      </c>
      <c r="C215" s="37" t="s">
        <v>287</v>
      </c>
      <c r="D215" s="37" t="s">
        <v>235</v>
      </c>
      <c r="E215" s="36">
        <v>594354</v>
      </c>
      <c r="F215" s="71" t="s">
        <v>380</v>
      </c>
      <c r="G215" s="39"/>
      <c r="H215" s="71" t="s">
        <v>381</v>
      </c>
      <c r="I215" s="39"/>
    </row>
    <row r="216" spans="1:9" ht="82.5">
      <c r="A216" s="37" t="s">
        <v>2</v>
      </c>
      <c r="B216" s="37" t="s">
        <v>288</v>
      </c>
      <c r="C216" s="37" t="s">
        <v>289</v>
      </c>
      <c r="D216" s="37" t="s">
        <v>235</v>
      </c>
      <c r="E216" s="36">
        <v>42000</v>
      </c>
      <c r="F216" s="71" t="s">
        <v>380</v>
      </c>
      <c r="G216" s="39"/>
      <c r="H216" s="71" t="s">
        <v>381</v>
      </c>
      <c r="I216" s="39"/>
    </row>
    <row r="217" spans="1:9" ht="49.5">
      <c r="A217" s="37" t="s">
        <v>2</v>
      </c>
      <c r="B217" s="37" t="s">
        <v>290</v>
      </c>
      <c r="C217" s="37" t="s">
        <v>263</v>
      </c>
      <c r="D217" s="37" t="s">
        <v>235</v>
      </c>
      <c r="E217" s="36">
        <v>307120</v>
      </c>
      <c r="F217" s="71" t="s">
        <v>380</v>
      </c>
      <c r="G217" s="39"/>
      <c r="H217" s="71" t="s">
        <v>381</v>
      </c>
      <c r="I217" s="39"/>
    </row>
    <row r="218" spans="1:9" ht="49.5">
      <c r="A218" s="37" t="s">
        <v>2</v>
      </c>
      <c r="B218" s="37" t="s">
        <v>291</v>
      </c>
      <c r="C218" s="37" t="s">
        <v>237</v>
      </c>
      <c r="D218" s="37" t="s">
        <v>235</v>
      </c>
      <c r="E218" s="36">
        <v>3565</v>
      </c>
      <c r="F218" s="71" t="s">
        <v>380</v>
      </c>
      <c r="G218" s="39"/>
      <c r="H218" s="71" t="s">
        <v>381</v>
      </c>
      <c r="I218" s="39"/>
    </row>
    <row r="219" spans="1:9" ht="49.5">
      <c r="A219" s="37" t="s">
        <v>2</v>
      </c>
      <c r="B219" s="37" t="s">
        <v>292</v>
      </c>
      <c r="C219" s="37" t="s">
        <v>247</v>
      </c>
      <c r="D219" s="37" t="s">
        <v>235</v>
      </c>
      <c r="E219" s="36">
        <v>622880</v>
      </c>
      <c r="F219" s="71" t="s">
        <v>380</v>
      </c>
      <c r="G219" s="39"/>
      <c r="H219" s="71" t="s">
        <v>381</v>
      </c>
      <c r="I219" s="39"/>
    </row>
    <row r="220" spans="1:9" ht="49.5">
      <c r="A220" s="37" t="s">
        <v>2</v>
      </c>
      <c r="B220" s="37" t="s">
        <v>293</v>
      </c>
      <c r="C220" s="37" t="s">
        <v>234</v>
      </c>
      <c r="D220" s="37" t="s">
        <v>235</v>
      </c>
      <c r="E220" s="36">
        <v>4030</v>
      </c>
      <c r="F220" s="71" t="s">
        <v>380</v>
      </c>
      <c r="G220" s="39"/>
      <c r="H220" s="71" t="s">
        <v>381</v>
      </c>
      <c r="I220" s="39"/>
    </row>
    <row r="221" spans="1:9" ht="49.5">
      <c r="A221" s="37" t="s">
        <v>2</v>
      </c>
      <c r="B221" s="37" t="s">
        <v>294</v>
      </c>
      <c r="C221" s="37" t="s">
        <v>249</v>
      </c>
      <c r="D221" s="37" t="s">
        <v>235</v>
      </c>
      <c r="E221" s="36">
        <v>469760</v>
      </c>
      <c r="F221" s="71" t="s">
        <v>380</v>
      </c>
      <c r="G221" s="39"/>
      <c r="H221" s="71" t="s">
        <v>381</v>
      </c>
      <c r="I221" s="39"/>
    </row>
    <row r="222" spans="1:9" ht="49.5">
      <c r="A222" s="37" t="s">
        <v>2</v>
      </c>
      <c r="B222" s="37" t="s">
        <v>295</v>
      </c>
      <c r="C222" s="37" t="s">
        <v>245</v>
      </c>
      <c r="D222" s="37" t="s">
        <v>235</v>
      </c>
      <c r="E222" s="36">
        <v>402160</v>
      </c>
      <c r="F222" s="71" t="s">
        <v>380</v>
      </c>
      <c r="G222" s="39"/>
      <c r="H222" s="71" t="s">
        <v>381</v>
      </c>
      <c r="I222" s="39"/>
    </row>
    <row r="223" spans="1:9" ht="49.5">
      <c r="A223" s="37" t="s">
        <v>2</v>
      </c>
      <c r="B223" s="37" t="s">
        <v>296</v>
      </c>
      <c r="C223" s="37" t="s">
        <v>239</v>
      </c>
      <c r="D223" s="37" t="s">
        <v>235</v>
      </c>
      <c r="E223" s="36">
        <v>409280</v>
      </c>
      <c r="F223" s="71" t="s">
        <v>380</v>
      </c>
      <c r="G223" s="39"/>
      <c r="H223" s="71" t="s">
        <v>381</v>
      </c>
      <c r="I223" s="39"/>
    </row>
    <row r="224" spans="1:9" ht="49.5">
      <c r="A224" s="37" t="s">
        <v>2</v>
      </c>
      <c r="B224" s="37" t="s">
        <v>297</v>
      </c>
      <c r="C224" s="37" t="s">
        <v>243</v>
      </c>
      <c r="D224" s="37" t="s">
        <v>235</v>
      </c>
      <c r="E224" s="36">
        <v>332480</v>
      </c>
      <c r="F224" s="71" t="s">
        <v>380</v>
      </c>
      <c r="G224" s="39"/>
      <c r="H224" s="71" t="s">
        <v>381</v>
      </c>
      <c r="I224" s="39"/>
    </row>
    <row r="225" spans="1:9">
      <c r="A225" s="40"/>
      <c r="B225" s="40" t="s">
        <v>382</v>
      </c>
      <c r="C225" s="40"/>
      <c r="D225" s="40"/>
      <c r="E225" s="41">
        <f>SUM(E178:E224)</f>
        <v>13546341</v>
      </c>
      <c r="F225" s="84"/>
      <c r="G225" s="42"/>
      <c r="H225" s="86"/>
      <c r="I225" s="43"/>
    </row>
    <row r="226" spans="1:9" ht="115.5">
      <c r="A226" s="37" t="s">
        <v>298</v>
      </c>
      <c r="B226" s="37" t="s">
        <v>299</v>
      </c>
      <c r="C226" s="37" t="s">
        <v>263</v>
      </c>
      <c r="D226" s="37" t="s">
        <v>235</v>
      </c>
      <c r="E226" s="36">
        <v>83500</v>
      </c>
      <c r="F226" s="71" t="s">
        <v>380</v>
      </c>
      <c r="G226" s="39"/>
      <c r="H226" s="71" t="s">
        <v>381</v>
      </c>
      <c r="I226" s="39"/>
    </row>
    <row r="227" spans="1:9" ht="49.5">
      <c r="A227" s="37" t="s">
        <v>298</v>
      </c>
      <c r="B227" s="37" t="s">
        <v>300</v>
      </c>
      <c r="C227" s="37" t="s">
        <v>263</v>
      </c>
      <c r="D227" s="37" t="s">
        <v>235</v>
      </c>
      <c r="E227" s="36">
        <v>49600</v>
      </c>
      <c r="F227" s="71" t="s">
        <v>380</v>
      </c>
      <c r="G227" s="39"/>
      <c r="H227" s="71" t="s">
        <v>381</v>
      </c>
      <c r="I227" s="39"/>
    </row>
    <row r="228" spans="1:9" ht="66">
      <c r="A228" s="37" t="s">
        <v>298</v>
      </c>
      <c r="B228" s="37" t="s">
        <v>301</v>
      </c>
      <c r="C228" s="37" t="s">
        <v>287</v>
      </c>
      <c r="D228" s="37" t="s">
        <v>235</v>
      </c>
      <c r="E228" s="36">
        <v>176820</v>
      </c>
      <c r="F228" s="71" t="s">
        <v>380</v>
      </c>
      <c r="G228" s="39"/>
      <c r="H228" s="71" t="s">
        <v>381</v>
      </c>
      <c r="I228" s="39"/>
    </row>
    <row r="229" spans="1:9" ht="49.5">
      <c r="A229" s="37" t="s">
        <v>298</v>
      </c>
      <c r="B229" s="37" t="s">
        <v>302</v>
      </c>
      <c r="C229" s="37" t="s">
        <v>270</v>
      </c>
      <c r="D229" s="37" t="s">
        <v>235</v>
      </c>
      <c r="E229" s="36">
        <v>270000</v>
      </c>
      <c r="F229" s="71" t="s">
        <v>380</v>
      </c>
      <c r="G229" s="39"/>
      <c r="H229" s="71" t="s">
        <v>381</v>
      </c>
      <c r="I229" s="39"/>
    </row>
    <row r="230" spans="1:9">
      <c r="A230" s="40"/>
      <c r="B230" s="40" t="s">
        <v>382</v>
      </c>
      <c r="C230" s="40"/>
      <c r="D230" s="40"/>
      <c r="E230" s="41">
        <f>SUM(E226:E229)</f>
        <v>579920</v>
      </c>
      <c r="F230" s="84"/>
      <c r="G230" s="42"/>
      <c r="H230" s="86"/>
      <c r="I230" s="43"/>
    </row>
    <row r="231" spans="1:9" ht="82.5">
      <c r="A231" s="37" t="s">
        <v>9</v>
      </c>
      <c r="B231" s="37" t="s">
        <v>303</v>
      </c>
      <c r="C231" s="37" t="s">
        <v>304</v>
      </c>
      <c r="D231" s="37" t="s">
        <v>305</v>
      </c>
      <c r="E231" s="36">
        <v>255302</v>
      </c>
      <c r="F231" s="71" t="s">
        <v>380</v>
      </c>
      <c r="G231" s="39"/>
      <c r="H231" s="71" t="s">
        <v>381</v>
      </c>
      <c r="I231" s="39"/>
    </row>
    <row r="232" spans="1:9" ht="66">
      <c r="A232" s="37" t="s">
        <v>9</v>
      </c>
      <c r="B232" s="37" t="s">
        <v>306</v>
      </c>
      <c r="C232" s="37" t="s">
        <v>69</v>
      </c>
      <c r="D232" s="37" t="s">
        <v>305</v>
      </c>
      <c r="E232" s="36">
        <v>401653</v>
      </c>
      <c r="F232" s="71" t="s">
        <v>380</v>
      </c>
      <c r="G232" s="39"/>
      <c r="H232" s="71" t="s">
        <v>381</v>
      </c>
      <c r="I232" s="39"/>
    </row>
    <row r="233" spans="1:9" ht="49.5">
      <c r="A233" s="37" t="s">
        <v>9</v>
      </c>
      <c r="B233" s="37" t="s">
        <v>307</v>
      </c>
      <c r="C233" s="37" t="s">
        <v>219</v>
      </c>
      <c r="D233" s="37" t="s">
        <v>305</v>
      </c>
      <c r="E233" s="36">
        <v>80400</v>
      </c>
      <c r="F233" s="71" t="s">
        <v>380</v>
      </c>
      <c r="G233" s="39"/>
      <c r="H233" s="71" t="s">
        <v>381</v>
      </c>
      <c r="I233" s="39"/>
    </row>
    <row r="234" spans="1:9" ht="49.5">
      <c r="A234" s="37" t="s">
        <v>9</v>
      </c>
      <c r="B234" s="37" t="s">
        <v>308</v>
      </c>
      <c r="C234" s="37" t="s">
        <v>1</v>
      </c>
      <c r="D234" s="37" t="s">
        <v>305</v>
      </c>
      <c r="E234" s="36">
        <v>164400</v>
      </c>
      <c r="F234" s="71" t="s">
        <v>380</v>
      </c>
      <c r="G234" s="39"/>
      <c r="H234" s="71" t="s">
        <v>381</v>
      </c>
      <c r="I234" s="39"/>
    </row>
    <row r="235" spans="1:9">
      <c r="A235" s="40"/>
      <c r="B235" s="40" t="s">
        <v>382</v>
      </c>
      <c r="C235" s="40"/>
      <c r="D235" s="40"/>
      <c r="E235" s="41">
        <f>SUM(E231:E234)</f>
        <v>901755</v>
      </c>
      <c r="F235" s="84"/>
      <c r="G235" s="42"/>
      <c r="H235" s="86"/>
      <c r="I235" s="43"/>
    </row>
    <row r="236" spans="1:9" ht="66">
      <c r="A236" s="37" t="s">
        <v>309</v>
      </c>
      <c r="B236" s="37" t="s">
        <v>310</v>
      </c>
      <c r="C236" s="37" t="s">
        <v>311</v>
      </c>
      <c r="D236" s="37" t="s">
        <v>190</v>
      </c>
      <c r="E236" s="36">
        <v>3000</v>
      </c>
      <c r="F236" s="71" t="s">
        <v>380</v>
      </c>
      <c r="G236" s="39"/>
      <c r="H236" s="71" t="s">
        <v>381</v>
      </c>
      <c r="I236" s="39"/>
    </row>
    <row r="237" spans="1:9" ht="66">
      <c r="A237" s="37" t="s">
        <v>309</v>
      </c>
      <c r="B237" s="37" t="s">
        <v>312</v>
      </c>
      <c r="C237" s="37" t="s">
        <v>311</v>
      </c>
      <c r="D237" s="37" t="s">
        <v>190</v>
      </c>
      <c r="E237" s="36">
        <v>3000</v>
      </c>
      <c r="F237" s="71" t="s">
        <v>380</v>
      </c>
      <c r="G237" s="39"/>
      <c r="H237" s="71" t="s">
        <v>381</v>
      </c>
      <c r="I237" s="39"/>
    </row>
    <row r="238" spans="1:9" ht="66">
      <c r="A238" s="37" t="s">
        <v>309</v>
      </c>
      <c r="B238" s="37" t="s">
        <v>313</v>
      </c>
      <c r="C238" s="37" t="s">
        <v>311</v>
      </c>
      <c r="D238" s="37" t="s">
        <v>190</v>
      </c>
      <c r="E238" s="36">
        <v>3000</v>
      </c>
      <c r="F238" s="71" t="s">
        <v>380</v>
      </c>
      <c r="G238" s="39"/>
      <c r="H238" s="71" t="s">
        <v>381</v>
      </c>
      <c r="I238" s="39"/>
    </row>
    <row r="239" spans="1:9" ht="66">
      <c r="A239" s="37" t="s">
        <v>309</v>
      </c>
      <c r="B239" s="37" t="s">
        <v>314</v>
      </c>
      <c r="C239" s="37" t="s">
        <v>205</v>
      </c>
      <c r="D239" s="37" t="s">
        <v>190</v>
      </c>
      <c r="E239" s="36">
        <v>3000</v>
      </c>
      <c r="F239" s="71" t="s">
        <v>380</v>
      </c>
      <c r="G239" s="39"/>
      <c r="H239" s="71" t="s">
        <v>381</v>
      </c>
      <c r="I239" s="39"/>
    </row>
    <row r="240" spans="1:9" ht="66">
      <c r="A240" s="37" t="s">
        <v>309</v>
      </c>
      <c r="B240" s="37" t="s">
        <v>315</v>
      </c>
      <c r="C240" s="37" t="s">
        <v>202</v>
      </c>
      <c r="D240" s="37" t="s">
        <v>190</v>
      </c>
      <c r="E240" s="36">
        <v>3000</v>
      </c>
      <c r="F240" s="71" t="s">
        <v>380</v>
      </c>
      <c r="G240" s="39"/>
      <c r="H240" s="71" t="s">
        <v>381</v>
      </c>
      <c r="I240" s="39"/>
    </row>
    <row r="241" spans="1:9" ht="66">
      <c r="A241" s="37" t="s">
        <v>309</v>
      </c>
      <c r="B241" s="37" t="s">
        <v>316</v>
      </c>
      <c r="C241" s="37" t="s">
        <v>311</v>
      </c>
      <c r="D241" s="37" t="s">
        <v>190</v>
      </c>
      <c r="E241" s="36">
        <v>3000</v>
      </c>
      <c r="F241" s="71" t="s">
        <v>380</v>
      </c>
      <c r="G241" s="39"/>
      <c r="H241" s="71" t="s">
        <v>381</v>
      </c>
      <c r="I241" s="39"/>
    </row>
    <row r="242" spans="1:9" ht="66">
      <c r="A242" s="37" t="s">
        <v>309</v>
      </c>
      <c r="B242" s="37" t="s">
        <v>317</v>
      </c>
      <c r="C242" s="37" t="s">
        <v>202</v>
      </c>
      <c r="D242" s="37" t="s">
        <v>190</v>
      </c>
      <c r="E242" s="36">
        <v>3000</v>
      </c>
      <c r="F242" s="71" t="s">
        <v>380</v>
      </c>
      <c r="G242" s="39"/>
      <c r="H242" s="71" t="s">
        <v>381</v>
      </c>
      <c r="I242" s="39"/>
    </row>
    <row r="243" spans="1:9" ht="66">
      <c r="A243" s="37" t="s">
        <v>309</v>
      </c>
      <c r="B243" s="37" t="s">
        <v>318</v>
      </c>
      <c r="C243" s="37" t="s">
        <v>205</v>
      </c>
      <c r="D243" s="37" t="s">
        <v>190</v>
      </c>
      <c r="E243" s="36">
        <v>3000</v>
      </c>
      <c r="F243" s="71" t="s">
        <v>380</v>
      </c>
      <c r="G243" s="39"/>
      <c r="H243" s="71" t="s">
        <v>381</v>
      </c>
      <c r="I243" s="39"/>
    </row>
    <row r="244" spans="1:9" ht="66">
      <c r="A244" s="37" t="s">
        <v>309</v>
      </c>
      <c r="B244" s="37" t="s">
        <v>319</v>
      </c>
      <c r="C244" s="37" t="s">
        <v>205</v>
      </c>
      <c r="D244" s="37" t="s">
        <v>190</v>
      </c>
      <c r="E244" s="36">
        <v>3000</v>
      </c>
      <c r="F244" s="71" t="s">
        <v>380</v>
      </c>
      <c r="G244" s="39"/>
      <c r="H244" s="71" t="s">
        <v>381</v>
      </c>
      <c r="I244" s="39"/>
    </row>
    <row r="245" spans="1:9" ht="66">
      <c r="A245" s="37" t="s">
        <v>309</v>
      </c>
      <c r="B245" s="37" t="s">
        <v>320</v>
      </c>
      <c r="C245" s="37" t="s">
        <v>311</v>
      </c>
      <c r="D245" s="37" t="s">
        <v>190</v>
      </c>
      <c r="E245" s="36">
        <v>3000</v>
      </c>
      <c r="F245" s="71" t="s">
        <v>380</v>
      </c>
      <c r="G245" s="39"/>
      <c r="H245" s="71" t="s">
        <v>381</v>
      </c>
      <c r="I245" s="39"/>
    </row>
    <row r="246" spans="1:9" ht="66">
      <c r="A246" s="37" t="s">
        <v>309</v>
      </c>
      <c r="B246" s="37" t="s">
        <v>321</v>
      </c>
      <c r="C246" s="37" t="s">
        <v>311</v>
      </c>
      <c r="D246" s="37" t="s">
        <v>190</v>
      </c>
      <c r="E246" s="36">
        <v>3000</v>
      </c>
      <c r="F246" s="71" t="s">
        <v>380</v>
      </c>
      <c r="G246" s="39"/>
      <c r="H246" s="71" t="s">
        <v>381</v>
      </c>
      <c r="I246" s="39"/>
    </row>
    <row r="247" spans="1:9" ht="66">
      <c r="A247" s="37" t="s">
        <v>309</v>
      </c>
      <c r="B247" s="37" t="s">
        <v>322</v>
      </c>
      <c r="C247" s="37" t="s">
        <v>205</v>
      </c>
      <c r="D247" s="37" t="s">
        <v>190</v>
      </c>
      <c r="E247" s="36">
        <v>3000</v>
      </c>
      <c r="F247" s="71" t="s">
        <v>380</v>
      </c>
      <c r="G247" s="39"/>
      <c r="H247" s="71" t="s">
        <v>381</v>
      </c>
      <c r="I247" s="39"/>
    </row>
    <row r="248" spans="1:9" ht="66">
      <c r="A248" s="37" t="s">
        <v>309</v>
      </c>
      <c r="B248" s="37" t="s">
        <v>323</v>
      </c>
      <c r="C248" s="37" t="s">
        <v>205</v>
      </c>
      <c r="D248" s="37" t="s">
        <v>190</v>
      </c>
      <c r="E248" s="36">
        <v>3000</v>
      </c>
      <c r="F248" s="71" t="s">
        <v>380</v>
      </c>
      <c r="G248" s="39"/>
      <c r="H248" s="71" t="s">
        <v>381</v>
      </c>
      <c r="I248" s="39"/>
    </row>
    <row r="249" spans="1:9" ht="66">
      <c r="A249" s="37" t="s">
        <v>309</v>
      </c>
      <c r="B249" s="37" t="s">
        <v>324</v>
      </c>
      <c r="C249" s="37" t="s">
        <v>202</v>
      </c>
      <c r="D249" s="37" t="s">
        <v>190</v>
      </c>
      <c r="E249" s="36">
        <v>3000</v>
      </c>
      <c r="F249" s="71" t="s">
        <v>380</v>
      </c>
      <c r="G249" s="39"/>
      <c r="H249" s="71" t="s">
        <v>381</v>
      </c>
      <c r="I249" s="39"/>
    </row>
    <row r="250" spans="1:9" ht="66">
      <c r="A250" s="37" t="s">
        <v>309</v>
      </c>
      <c r="B250" s="37" t="s">
        <v>325</v>
      </c>
      <c r="C250" s="37" t="s">
        <v>311</v>
      </c>
      <c r="D250" s="37" t="s">
        <v>190</v>
      </c>
      <c r="E250" s="36">
        <v>6000</v>
      </c>
      <c r="F250" s="71" t="s">
        <v>380</v>
      </c>
      <c r="G250" s="39"/>
      <c r="H250" s="71" t="s">
        <v>381</v>
      </c>
      <c r="I250" s="39"/>
    </row>
    <row r="251" spans="1:9" ht="66">
      <c r="A251" s="37" t="s">
        <v>309</v>
      </c>
      <c r="B251" s="37" t="s">
        <v>326</v>
      </c>
      <c r="C251" s="37" t="s">
        <v>327</v>
      </c>
      <c r="D251" s="37" t="s">
        <v>190</v>
      </c>
      <c r="E251" s="36">
        <v>3000</v>
      </c>
      <c r="F251" s="71" t="s">
        <v>380</v>
      </c>
      <c r="G251" s="39"/>
      <c r="H251" s="71" t="s">
        <v>381</v>
      </c>
      <c r="I251" s="39"/>
    </row>
    <row r="252" spans="1:9" ht="66">
      <c r="A252" s="37" t="s">
        <v>309</v>
      </c>
      <c r="B252" s="37" t="s">
        <v>328</v>
      </c>
      <c r="C252" s="37" t="s">
        <v>311</v>
      </c>
      <c r="D252" s="37" t="s">
        <v>190</v>
      </c>
      <c r="E252" s="36">
        <v>3000</v>
      </c>
      <c r="F252" s="71" t="s">
        <v>380</v>
      </c>
      <c r="G252" s="39"/>
      <c r="H252" s="71" t="s">
        <v>381</v>
      </c>
      <c r="I252" s="39"/>
    </row>
    <row r="253" spans="1:9" ht="66">
      <c r="A253" s="37" t="s">
        <v>309</v>
      </c>
      <c r="B253" s="37" t="s">
        <v>329</v>
      </c>
      <c r="C253" s="37" t="s">
        <v>205</v>
      </c>
      <c r="D253" s="37" t="s">
        <v>190</v>
      </c>
      <c r="E253" s="36">
        <v>3000</v>
      </c>
      <c r="F253" s="71" t="s">
        <v>380</v>
      </c>
      <c r="G253" s="39"/>
      <c r="H253" s="71" t="s">
        <v>381</v>
      </c>
      <c r="I253" s="39"/>
    </row>
    <row r="254" spans="1:9" ht="66">
      <c r="A254" s="37" t="s">
        <v>309</v>
      </c>
      <c r="B254" s="37" t="s">
        <v>330</v>
      </c>
      <c r="C254" s="37" t="s">
        <v>205</v>
      </c>
      <c r="D254" s="37" t="s">
        <v>190</v>
      </c>
      <c r="E254" s="36">
        <v>3000</v>
      </c>
      <c r="F254" s="71" t="s">
        <v>380</v>
      </c>
      <c r="G254" s="39"/>
      <c r="H254" s="71" t="s">
        <v>381</v>
      </c>
      <c r="I254" s="39"/>
    </row>
    <row r="255" spans="1:9" ht="66">
      <c r="A255" s="37" t="s">
        <v>309</v>
      </c>
      <c r="B255" s="37" t="s">
        <v>331</v>
      </c>
      <c r="C255" s="37" t="s">
        <v>327</v>
      </c>
      <c r="D255" s="37" t="s">
        <v>190</v>
      </c>
      <c r="E255" s="36">
        <v>3000</v>
      </c>
      <c r="F255" s="71" t="s">
        <v>380</v>
      </c>
      <c r="G255" s="39"/>
      <c r="H255" s="71" t="s">
        <v>381</v>
      </c>
      <c r="I255" s="39"/>
    </row>
    <row r="256" spans="1:9" ht="66">
      <c r="A256" s="37" t="s">
        <v>309</v>
      </c>
      <c r="B256" s="37" t="s">
        <v>332</v>
      </c>
      <c r="C256" s="37" t="s">
        <v>327</v>
      </c>
      <c r="D256" s="37" t="s">
        <v>190</v>
      </c>
      <c r="E256" s="36">
        <v>3000</v>
      </c>
      <c r="F256" s="71" t="s">
        <v>380</v>
      </c>
      <c r="G256" s="39"/>
      <c r="H256" s="71" t="s">
        <v>381</v>
      </c>
      <c r="I256" s="39"/>
    </row>
    <row r="257" spans="1:9" ht="66">
      <c r="A257" s="37" t="s">
        <v>309</v>
      </c>
      <c r="B257" s="37" t="s">
        <v>333</v>
      </c>
      <c r="C257" s="37" t="s">
        <v>202</v>
      </c>
      <c r="D257" s="37" t="s">
        <v>190</v>
      </c>
      <c r="E257" s="36">
        <v>3000</v>
      </c>
      <c r="F257" s="71" t="s">
        <v>380</v>
      </c>
      <c r="G257" s="39"/>
      <c r="H257" s="71" t="s">
        <v>381</v>
      </c>
      <c r="I257" s="39"/>
    </row>
    <row r="258" spans="1:9" ht="66">
      <c r="A258" s="37" t="s">
        <v>309</v>
      </c>
      <c r="B258" s="37" t="s">
        <v>334</v>
      </c>
      <c r="C258" s="37" t="s">
        <v>202</v>
      </c>
      <c r="D258" s="37" t="s">
        <v>190</v>
      </c>
      <c r="E258" s="36">
        <v>3000</v>
      </c>
      <c r="F258" s="71" t="s">
        <v>380</v>
      </c>
      <c r="G258" s="39"/>
      <c r="H258" s="71" t="s">
        <v>381</v>
      </c>
      <c r="I258" s="39"/>
    </row>
    <row r="259" spans="1:9" ht="66">
      <c r="A259" s="37" t="s">
        <v>309</v>
      </c>
      <c r="B259" s="37" t="s">
        <v>335</v>
      </c>
      <c r="C259" s="37" t="s">
        <v>202</v>
      </c>
      <c r="D259" s="37" t="s">
        <v>190</v>
      </c>
      <c r="E259" s="36">
        <v>3000</v>
      </c>
      <c r="F259" s="71" t="s">
        <v>380</v>
      </c>
      <c r="G259" s="39"/>
      <c r="H259" s="71" t="s">
        <v>381</v>
      </c>
      <c r="I259" s="39"/>
    </row>
    <row r="260" spans="1:9" ht="66">
      <c r="A260" s="37" t="s">
        <v>309</v>
      </c>
      <c r="B260" s="37" t="s">
        <v>336</v>
      </c>
      <c r="C260" s="37" t="s">
        <v>205</v>
      </c>
      <c r="D260" s="37" t="s">
        <v>190</v>
      </c>
      <c r="E260" s="36">
        <v>3000</v>
      </c>
      <c r="F260" s="71" t="s">
        <v>380</v>
      </c>
      <c r="G260" s="39"/>
      <c r="H260" s="71" t="s">
        <v>381</v>
      </c>
      <c r="I260" s="39"/>
    </row>
    <row r="261" spans="1:9" ht="66">
      <c r="A261" s="37" t="s">
        <v>309</v>
      </c>
      <c r="B261" s="37" t="s">
        <v>337</v>
      </c>
      <c r="C261" s="37" t="s">
        <v>205</v>
      </c>
      <c r="D261" s="37" t="s">
        <v>190</v>
      </c>
      <c r="E261" s="36">
        <v>3000</v>
      </c>
      <c r="F261" s="71" t="s">
        <v>380</v>
      </c>
      <c r="G261" s="39"/>
      <c r="H261" s="71" t="s">
        <v>381</v>
      </c>
      <c r="I261" s="39"/>
    </row>
    <row r="262" spans="1:9" ht="66">
      <c r="A262" s="37" t="s">
        <v>309</v>
      </c>
      <c r="B262" s="37" t="s">
        <v>338</v>
      </c>
      <c r="C262" s="37" t="s">
        <v>202</v>
      </c>
      <c r="D262" s="37" t="s">
        <v>190</v>
      </c>
      <c r="E262" s="36">
        <v>3000</v>
      </c>
      <c r="F262" s="71" t="s">
        <v>380</v>
      </c>
      <c r="G262" s="39"/>
      <c r="H262" s="71" t="s">
        <v>381</v>
      </c>
      <c r="I262" s="39"/>
    </row>
    <row r="263" spans="1:9" ht="66">
      <c r="A263" s="37" t="s">
        <v>309</v>
      </c>
      <c r="B263" s="37" t="s">
        <v>339</v>
      </c>
      <c r="C263" s="37" t="s">
        <v>202</v>
      </c>
      <c r="D263" s="37" t="s">
        <v>190</v>
      </c>
      <c r="E263" s="36">
        <v>3000</v>
      </c>
      <c r="F263" s="71" t="s">
        <v>380</v>
      </c>
      <c r="G263" s="39"/>
      <c r="H263" s="71" t="s">
        <v>381</v>
      </c>
      <c r="I263" s="39"/>
    </row>
    <row r="264" spans="1:9" ht="66">
      <c r="A264" s="37" t="s">
        <v>309</v>
      </c>
      <c r="B264" s="37" t="s">
        <v>340</v>
      </c>
      <c r="C264" s="37" t="s">
        <v>327</v>
      </c>
      <c r="D264" s="37" t="s">
        <v>190</v>
      </c>
      <c r="E264" s="36">
        <v>3000</v>
      </c>
      <c r="F264" s="71" t="s">
        <v>380</v>
      </c>
      <c r="G264" s="39"/>
      <c r="H264" s="71" t="s">
        <v>381</v>
      </c>
      <c r="I264" s="39"/>
    </row>
    <row r="265" spans="1:9" ht="66">
      <c r="A265" s="37" t="s">
        <v>309</v>
      </c>
      <c r="B265" s="37" t="s">
        <v>341</v>
      </c>
      <c r="C265" s="37" t="s">
        <v>311</v>
      </c>
      <c r="D265" s="37" t="s">
        <v>190</v>
      </c>
      <c r="E265" s="36">
        <v>3000</v>
      </c>
      <c r="F265" s="71" t="s">
        <v>380</v>
      </c>
      <c r="G265" s="39"/>
      <c r="H265" s="71" t="s">
        <v>381</v>
      </c>
      <c r="I265" s="39"/>
    </row>
    <row r="266" spans="1:9" ht="66">
      <c r="A266" s="37" t="s">
        <v>309</v>
      </c>
      <c r="B266" s="37" t="s">
        <v>342</v>
      </c>
      <c r="C266" s="37" t="s">
        <v>205</v>
      </c>
      <c r="D266" s="37" t="s">
        <v>190</v>
      </c>
      <c r="E266" s="36">
        <v>3000</v>
      </c>
      <c r="F266" s="71" t="s">
        <v>380</v>
      </c>
      <c r="G266" s="39"/>
      <c r="H266" s="71" t="s">
        <v>381</v>
      </c>
      <c r="I266" s="39"/>
    </row>
    <row r="267" spans="1:9" ht="66">
      <c r="A267" s="37" t="s">
        <v>309</v>
      </c>
      <c r="B267" s="37" t="s">
        <v>343</v>
      </c>
      <c r="C267" s="37" t="s">
        <v>205</v>
      </c>
      <c r="D267" s="37" t="s">
        <v>190</v>
      </c>
      <c r="E267" s="36">
        <v>3000</v>
      </c>
      <c r="F267" s="71" t="s">
        <v>380</v>
      </c>
      <c r="G267" s="39"/>
      <c r="H267" s="71" t="s">
        <v>381</v>
      </c>
      <c r="I267" s="39"/>
    </row>
    <row r="268" spans="1:9" ht="66">
      <c r="A268" s="37" t="s">
        <v>309</v>
      </c>
      <c r="B268" s="37" t="s">
        <v>344</v>
      </c>
      <c r="C268" s="37" t="s">
        <v>205</v>
      </c>
      <c r="D268" s="37" t="s">
        <v>190</v>
      </c>
      <c r="E268" s="36">
        <v>3000</v>
      </c>
      <c r="F268" s="71" t="s">
        <v>380</v>
      </c>
      <c r="G268" s="39"/>
      <c r="H268" s="71" t="s">
        <v>381</v>
      </c>
      <c r="I268" s="39"/>
    </row>
    <row r="269" spans="1:9" ht="66">
      <c r="A269" s="37" t="s">
        <v>309</v>
      </c>
      <c r="B269" s="37" t="s">
        <v>345</v>
      </c>
      <c r="C269" s="37" t="s">
        <v>327</v>
      </c>
      <c r="D269" s="37" t="s">
        <v>190</v>
      </c>
      <c r="E269" s="36">
        <v>3000</v>
      </c>
      <c r="F269" s="71" t="s">
        <v>380</v>
      </c>
      <c r="G269" s="39"/>
      <c r="H269" s="71" t="s">
        <v>381</v>
      </c>
      <c r="I269" s="39"/>
    </row>
    <row r="270" spans="1:9" ht="66">
      <c r="A270" s="37" t="s">
        <v>309</v>
      </c>
      <c r="B270" s="37" t="s">
        <v>346</v>
      </c>
      <c r="C270" s="37" t="s">
        <v>311</v>
      </c>
      <c r="D270" s="37" t="s">
        <v>190</v>
      </c>
      <c r="E270" s="36">
        <v>3000</v>
      </c>
      <c r="F270" s="71" t="s">
        <v>380</v>
      </c>
      <c r="G270" s="39"/>
      <c r="H270" s="71" t="s">
        <v>381</v>
      </c>
      <c r="I270" s="39"/>
    </row>
    <row r="271" spans="1:9" ht="66">
      <c r="A271" s="37" t="s">
        <v>309</v>
      </c>
      <c r="B271" s="37" t="s">
        <v>347</v>
      </c>
      <c r="C271" s="37" t="s">
        <v>205</v>
      </c>
      <c r="D271" s="37" t="s">
        <v>190</v>
      </c>
      <c r="E271" s="36">
        <v>3000</v>
      </c>
      <c r="F271" s="71" t="s">
        <v>380</v>
      </c>
      <c r="G271" s="39"/>
      <c r="H271" s="71" t="s">
        <v>381</v>
      </c>
      <c r="I271" s="39"/>
    </row>
    <row r="272" spans="1:9" ht="66">
      <c r="A272" s="37" t="s">
        <v>309</v>
      </c>
      <c r="B272" s="37" t="s">
        <v>348</v>
      </c>
      <c r="C272" s="37" t="s">
        <v>311</v>
      </c>
      <c r="D272" s="37" t="s">
        <v>190</v>
      </c>
      <c r="E272" s="36">
        <v>3000</v>
      </c>
      <c r="F272" s="71" t="s">
        <v>380</v>
      </c>
      <c r="G272" s="39"/>
      <c r="H272" s="71" t="s">
        <v>381</v>
      </c>
      <c r="I272" s="39"/>
    </row>
    <row r="273" spans="1:9" ht="66">
      <c r="A273" s="37" t="s">
        <v>309</v>
      </c>
      <c r="B273" s="37" t="s">
        <v>349</v>
      </c>
      <c r="C273" s="37" t="s">
        <v>327</v>
      </c>
      <c r="D273" s="37" t="s">
        <v>190</v>
      </c>
      <c r="E273" s="36">
        <v>3000</v>
      </c>
      <c r="F273" s="71" t="s">
        <v>380</v>
      </c>
      <c r="G273" s="39"/>
      <c r="H273" s="71" t="s">
        <v>381</v>
      </c>
      <c r="I273" s="39"/>
    </row>
    <row r="274" spans="1:9" ht="66">
      <c r="A274" s="37" t="s">
        <v>309</v>
      </c>
      <c r="B274" s="37" t="s">
        <v>350</v>
      </c>
      <c r="C274" s="37" t="s">
        <v>211</v>
      </c>
      <c r="D274" s="37" t="s">
        <v>190</v>
      </c>
      <c r="E274" s="36">
        <v>3000</v>
      </c>
      <c r="F274" s="71" t="s">
        <v>380</v>
      </c>
      <c r="G274" s="39"/>
      <c r="H274" s="71" t="s">
        <v>381</v>
      </c>
      <c r="I274" s="39"/>
    </row>
    <row r="275" spans="1:9" ht="66">
      <c r="A275" s="37" t="s">
        <v>309</v>
      </c>
      <c r="B275" s="37" t="s">
        <v>351</v>
      </c>
      <c r="C275" s="37" t="s">
        <v>311</v>
      </c>
      <c r="D275" s="37" t="s">
        <v>190</v>
      </c>
      <c r="E275" s="36">
        <v>3000</v>
      </c>
      <c r="F275" s="71" t="s">
        <v>380</v>
      </c>
      <c r="G275" s="39"/>
      <c r="H275" s="71" t="s">
        <v>381</v>
      </c>
      <c r="I275" s="39"/>
    </row>
    <row r="276" spans="1:9" ht="66">
      <c r="A276" s="37" t="s">
        <v>309</v>
      </c>
      <c r="B276" s="37" t="s">
        <v>352</v>
      </c>
      <c r="C276" s="37" t="s">
        <v>205</v>
      </c>
      <c r="D276" s="37" t="s">
        <v>190</v>
      </c>
      <c r="E276" s="36">
        <v>3000</v>
      </c>
      <c r="F276" s="71" t="s">
        <v>380</v>
      </c>
      <c r="G276" s="39"/>
      <c r="H276" s="71" t="s">
        <v>381</v>
      </c>
      <c r="I276" s="39"/>
    </row>
    <row r="277" spans="1:9" ht="66">
      <c r="A277" s="37" t="s">
        <v>309</v>
      </c>
      <c r="B277" s="37" t="s">
        <v>353</v>
      </c>
      <c r="C277" s="37" t="s">
        <v>205</v>
      </c>
      <c r="D277" s="37" t="s">
        <v>190</v>
      </c>
      <c r="E277" s="36">
        <v>3000</v>
      </c>
      <c r="F277" s="71" t="s">
        <v>380</v>
      </c>
      <c r="G277" s="39"/>
      <c r="H277" s="71" t="s">
        <v>381</v>
      </c>
      <c r="I277" s="39"/>
    </row>
    <row r="278" spans="1:9" ht="66">
      <c r="A278" s="37" t="s">
        <v>309</v>
      </c>
      <c r="B278" s="37" t="s">
        <v>354</v>
      </c>
      <c r="C278" s="37" t="s">
        <v>202</v>
      </c>
      <c r="D278" s="37" t="s">
        <v>190</v>
      </c>
      <c r="E278" s="36">
        <v>3000</v>
      </c>
      <c r="F278" s="71" t="s">
        <v>380</v>
      </c>
      <c r="G278" s="39"/>
      <c r="H278" s="71" t="s">
        <v>381</v>
      </c>
      <c r="I278" s="39"/>
    </row>
    <row r="279" spans="1:9" ht="66">
      <c r="A279" s="37" t="s">
        <v>309</v>
      </c>
      <c r="B279" s="37" t="s">
        <v>355</v>
      </c>
      <c r="C279" s="37" t="s">
        <v>205</v>
      </c>
      <c r="D279" s="37" t="s">
        <v>190</v>
      </c>
      <c r="E279" s="36">
        <v>3000</v>
      </c>
      <c r="F279" s="71" t="s">
        <v>380</v>
      </c>
      <c r="G279" s="39"/>
      <c r="H279" s="71" t="s">
        <v>381</v>
      </c>
      <c r="I279" s="39"/>
    </row>
    <row r="280" spans="1:9" ht="66">
      <c r="A280" s="37" t="s">
        <v>309</v>
      </c>
      <c r="B280" s="37" t="s">
        <v>356</v>
      </c>
      <c r="C280" s="37" t="s">
        <v>211</v>
      </c>
      <c r="D280" s="37" t="s">
        <v>190</v>
      </c>
      <c r="E280" s="36">
        <v>3000</v>
      </c>
      <c r="F280" s="71" t="s">
        <v>380</v>
      </c>
      <c r="G280" s="39"/>
      <c r="H280" s="71" t="s">
        <v>381</v>
      </c>
      <c r="I280" s="39"/>
    </row>
    <row r="281" spans="1:9" ht="66">
      <c r="A281" s="37" t="s">
        <v>309</v>
      </c>
      <c r="B281" s="37" t="s">
        <v>357</v>
      </c>
      <c r="C281" s="37" t="s">
        <v>202</v>
      </c>
      <c r="D281" s="37" t="s">
        <v>190</v>
      </c>
      <c r="E281" s="36">
        <v>3000</v>
      </c>
      <c r="F281" s="71" t="s">
        <v>380</v>
      </c>
      <c r="G281" s="39"/>
      <c r="H281" s="71" t="s">
        <v>381</v>
      </c>
      <c r="I281" s="39"/>
    </row>
    <row r="282" spans="1:9" ht="66">
      <c r="A282" s="37" t="s">
        <v>309</v>
      </c>
      <c r="B282" s="37" t="s">
        <v>358</v>
      </c>
      <c r="C282" s="37" t="s">
        <v>211</v>
      </c>
      <c r="D282" s="37" t="s">
        <v>190</v>
      </c>
      <c r="E282" s="36">
        <v>3000</v>
      </c>
      <c r="F282" s="71" t="s">
        <v>380</v>
      </c>
      <c r="G282" s="39"/>
      <c r="H282" s="71" t="s">
        <v>381</v>
      </c>
      <c r="I282" s="39"/>
    </row>
    <row r="283" spans="1:9" ht="66">
      <c r="A283" s="37" t="s">
        <v>309</v>
      </c>
      <c r="B283" s="37" t="s">
        <v>359</v>
      </c>
      <c r="C283" s="37" t="s">
        <v>205</v>
      </c>
      <c r="D283" s="37" t="s">
        <v>190</v>
      </c>
      <c r="E283" s="36">
        <v>3000</v>
      </c>
      <c r="F283" s="71" t="s">
        <v>380</v>
      </c>
      <c r="G283" s="39"/>
      <c r="H283" s="71" t="s">
        <v>381</v>
      </c>
      <c r="I283" s="39"/>
    </row>
    <row r="284" spans="1:9">
      <c r="A284" s="40"/>
      <c r="B284" s="40" t="s">
        <v>382</v>
      </c>
      <c r="C284" s="40"/>
      <c r="D284" s="40"/>
      <c r="E284" s="41">
        <f>SUM(E236:E283)</f>
        <v>147000</v>
      </c>
      <c r="F284" s="84"/>
      <c r="G284" s="42"/>
      <c r="H284" s="86"/>
      <c r="I284" s="43"/>
    </row>
    <row r="285" spans="1:9" ht="49.5">
      <c r="A285" s="37" t="s">
        <v>360</v>
      </c>
      <c r="B285" s="37" t="s">
        <v>361</v>
      </c>
      <c r="C285" s="37" t="s">
        <v>311</v>
      </c>
      <c r="D285" s="37" t="s">
        <v>190</v>
      </c>
      <c r="E285" s="36">
        <v>2249996</v>
      </c>
      <c r="F285" s="71" t="s">
        <v>383</v>
      </c>
      <c r="G285" s="39" t="s">
        <v>384</v>
      </c>
      <c r="H285" s="71" t="s">
        <v>381</v>
      </c>
      <c r="I285" s="39"/>
    </row>
    <row r="286" spans="1:9" ht="33">
      <c r="A286" s="37" t="s">
        <v>360</v>
      </c>
      <c r="B286" s="37" t="s">
        <v>362</v>
      </c>
      <c r="C286" s="37" t="s">
        <v>311</v>
      </c>
      <c r="D286" s="37" t="s">
        <v>190</v>
      </c>
      <c r="E286" s="36">
        <v>2503529</v>
      </c>
      <c r="F286" s="71" t="s">
        <v>383</v>
      </c>
      <c r="G286" s="39" t="s">
        <v>385</v>
      </c>
      <c r="H286" s="71" t="s">
        <v>381</v>
      </c>
      <c r="I286" s="39"/>
    </row>
    <row r="287" spans="1:9" ht="49.5">
      <c r="A287" s="37" t="s">
        <v>360</v>
      </c>
      <c r="B287" s="37" t="s">
        <v>363</v>
      </c>
      <c r="C287" s="37" t="s">
        <v>311</v>
      </c>
      <c r="D287" s="37" t="s">
        <v>190</v>
      </c>
      <c r="E287" s="36">
        <v>2742759</v>
      </c>
      <c r="F287" s="71" t="s">
        <v>383</v>
      </c>
      <c r="G287" s="39" t="s">
        <v>386</v>
      </c>
      <c r="H287" s="71" t="s">
        <v>381</v>
      </c>
      <c r="I287" s="39"/>
    </row>
    <row r="288" spans="1:9">
      <c r="A288" s="40"/>
      <c r="B288" s="40" t="s">
        <v>382</v>
      </c>
      <c r="C288" s="40"/>
      <c r="D288" s="40"/>
      <c r="E288" s="44">
        <v>7497</v>
      </c>
      <c r="F288" s="84"/>
      <c r="G288" s="42"/>
      <c r="H288" s="86"/>
      <c r="I288" s="43"/>
    </row>
    <row r="289" spans="1:11" s="8" customFormat="1" ht="33">
      <c r="A289" s="16" t="s">
        <v>387</v>
      </c>
      <c r="B289" s="17" t="s">
        <v>388</v>
      </c>
      <c r="C289" s="16" t="s">
        <v>389</v>
      </c>
      <c r="D289" s="51" t="s">
        <v>390</v>
      </c>
      <c r="E289" s="30">
        <v>151720</v>
      </c>
      <c r="F289" s="18" t="s">
        <v>380</v>
      </c>
      <c r="G289" s="19"/>
      <c r="H289" s="71" t="s">
        <v>381</v>
      </c>
      <c r="I289" s="19"/>
      <c r="K289" s="9"/>
    </row>
    <row r="290" spans="1:11" s="8" customFormat="1" ht="33">
      <c r="A290" s="16" t="s">
        <v>391</v>
      </c>
      <c r="B290" s="17" t="s">
        <v>392</v>
      </c>
      <c r="C290" s="16" t="s">
        <v>393</v>
      </c>
      <c r="D290" s="51" t="s">
        <v>390</v>
      </c>
      <c r="E290" s="30">
        <v>80000</v>
      </c>
      <c r="F290" s="18" t="s">
        <v>380</v>
      </c>
      <c r="G290" s="45"/>
      <c r="H290" s="71" t="s">
        <v>381</v>
      </c>
      <c r="I290" s="45"/>
      <c r="K290" s="9"/>
    </row>
    <row r="291" spans="1:11" s="8" customFormat="1" ht="33">
      <c r="A291" s="16" t="s">
        <v>391</v>
      </c>
      <c r="B291" s="17" t="s">
        <v>394</v>
      </c>
      <c r="C291" s="16" t="s">
        <v>395</v>
      </c>
      <c r="D291" s="51" t="s">
        <v>390</v>
      </c>
      <c r="E291" s="30">
        <v>50000</v>
      </c>
      <c r="F291" s="18" t="s">
        <v>380</v>
      </c>
      <c r="G291" s="45"/>
      <c r="H291" s="71" t="s">
        <v>381</v>
      </c>
      <c r="I291" s="45"/>
    </row>
    <row r="292" spans="1:11" s="8" customFormat="1" ht="33">
      <c r="A292" s="16" t="s">
        <v>391</v>
      </c>
      <c r="B292" s="17" t="s">
        <v>396</v>
      </c>
      <c r="C292" s="16" t="s">
        <v>397</v>
      </c>
      <c r="D292" s="51" t="s">
        <v>390</v>
      </c>
      <c r="E292" s="30">
        <v>15000</v>
      </c>
      <c r="F292" s="18" t="s">
        <v>380</v>
      </c>
      <c r="G292" s="45"/>
      <c r="H292" s="71" t="s">
        <v>381</v>
      </c>
      <c r="I292" s="45"/>
    </row>
    <row r="293" spans="1:11" s="8" customFormat="1" ht="33">
      <c r="A293" s="16" t="s">
        <v>391</v>
      </c>
      <c r="B293" s="17" t="s">
        <v>396</v>
      </c>
      <c r="C293" s="16" t="s">
        <v>398</v>
      </c>
      <c r="D293" s="51" t="s">
        <v>390</v>
      </c>
      <c r="E293" s="30">
        <v>15000</v>
      </c>
      <c r="F293" s="18" t="s">
        <v>380</v>
      </c>
      <c r="G293" s="45"/>
      <c r="H293" s="71" t="s">
        <v>381</v>
      </c>
      <c r="I293" s="45"/>
    </row>
    <row r="294" spans="1:11" s="8" customFormat="1" ht="33">
      <c r="A294" s="16" t="s">
        <v>399</v>
      </c>
      <c r="B294" s="17" t="s">
        <v>400</v>
      </c>
      <c r="C294" s="16" t="s">
        <v>401</v>
      </c>
      <c r="D294" s="51" t="s">
        <v>390</v>
      </c>
      <c r="E294" s="30">
        <v>87992</v>
      </c>
      <c r="F294" s="18" t="s">
        <v>380</v>
      </c>
      <c r="G294" s="45"/>
      <c r="H294" s="71" t="s">
        <v>381</v>
      </c>
      <c r="I294" s="45"/>
    </row>
    <row r="295" spans="1:11" s="8" customFormat="1" ht="33">
      <c r="A295" s="16" t="s">
        <v>399</v>
      </c>
      <c r="B295" s="17" t="s">
        <v>402</v>
      </c>
      <c r="C295" s="16" t="s">
        <v>401</v>
      </c>
      <c r="D295" s="51" t="s">
        <v>390</v>
      </c>
      <c r="E295" s="30">
        <v>55000</v>
      </c>
      <c r="F295" s="18" t="s">
        <v>380</v>
      </c>
      <c r="G295" s="45"/>
      <c r="H295" s="71" t="s">
        <v>381</v>
      </c>
      <c r="I295" s="45"/>
    </row>
    <row r="296" spans="1:11" s="8" customFormat="1" ht="33">
      <c r="A296" s="16" t="s">
        <v>399</v>
      </c>
      <c r="B296" s="17" t="s">
        <v>403</v>
      </c>
      <c r="C296" s="16" t="s">
        <v>401</v>
      </c>
      <c r="D296" s="51" t="s">
        <v>390</v>
      </c>
      <c r="E296" s="30">
        <v>80000</v>
      </c>
      <c r="F296" s="18" t="s">
        <v>380</v>
      </c>
      <c r="G296" s="45"/>
      <c r="H296" s="71" t="s">
        <v>381</v>
      </c>
      <c r="I296" s="45"/>
    </row>
    <row r="297" spans="1:11" s="8" customFormat="1" ht="33">
      <c r="A297" s="16" t="s">
        <v>399</v>
      </c>
      <c r="B297" s="17" t="s">
        <v>404</v>
      </c>
      <c r="C297" s="16" t="s">
        <v>401</v>
      </c>
      <c r="D297" s="51" t="s">
        <v>390</v>
      </c>
      <c r="E297" s="30">
        <v>79476</v>
      </c>
      <c r="F297" s="18" t="s">
        <v>380</v>
      </c>
      <c r="G297" s="45"/>
      <c r="H297" s="71" t="s">
        <v>381</v>
      </c>
      <c r="I297" s="45"/>
    </row>
    <row r="298" spans="1:11" s="8" customFormat="1" ht="49.5">
      <c r="A298" s="16" t="s">
        <v>399</v>
      </c>
      <c r="B298" s="17" t="s">
        <v>405</v>
      </c>
      <c r="C298" s="16" t="s">
        <v>406</v>
      </c>
      <c r="D298" s="51" t="s">
        <v>390</v>
      </c>
      <c r="E298" s="30">
        <v>6510</v>
      </c>
      <c r="F298" s="18" t="s">
        <v>380</v>
      </c>
      <c r="G298" s="45"/>
      <c r="H298" s="71" t="s">
        <v>381</v>
      </c>
      <c r="I298" s="45"/>
    </row>
    <row r="299" spans="1:11" s="8" customFormat="1" ht="33">
      <c r="A299" s="16" t="s">
        <v>399</v>
      </c>
      <c r="B299" s="17" t="s">
        <v>407</v>
      </c>
      <c r="C299" s="16" t="s">
        <v>401</v>
      </c>
      <c r="D299" s="51" t="s">
        <v>390</v>
      </c>
      <c r="E299" s="30">
        <v>60000</v>
      </c>
      <c r="F299" s="18" t="s">
        <v>380</v>
      </c>
      <c r="G299" s="45"/>
      <c r="H299" s="71" t="s">
        <v>381</v>
      </c>
      <c r="I299" s="45"/>
    </row>
    <row r="300" spans="1:11" s="8" customFormat="1" ht="33">
      <c r="A300" s="97" t="s">
        <v>399</v>
      </c>
      <c r="B300" s="99" t="s">
        <v>408</v>
      </c>
      <c r="C300" s="16" t="s">
        <v>401</v>
      </c>
      <c r="D300" s="51" t="s">
        <v>390</v>
      </c>
      <c r="E300" s="30">
        <v>60665</v>
      </c>
      <c r="F300" s="18" t="s">
        <v>380</v>
      </c>
      <c r="G300" s="45"/>
      <c r="H300" s="71" t="s">
        <v>381</v>
      </c>
      <c r="I300" s="45"/>
    </row>
    <row r="301" spans="1:11" s="8" customFormat="1" ht="33">
      <c r="A301" s="97"/>
      <c r="B301" s="99"/>
      <c r="C301" s="16" t="s">
        <v>401</v>
      </c>
      <c r="D301" s="51" t="s">
        <v>390</v>
      </c>
      <c r="E301" s="30"/>
      <c r="F301" s="18" t="s">
        <v>380</v>
      </c>
      <c r="G301" s="45"/>
      <c r="H301" s="71" t="s">
        <v>381</v>
      </c>
      <c r="I301" s="45"/>
    </row>
    <row r="302" spans="1:11" s="8" customFormat="1" ht="33">
      <c r="A302" s="97"/>
      <c r="B302" s="99"/>
      <c r="C302" s="16" t="s">
        <v>401</v>
      </c>
      <c r="D302" s="51" t="s">
        <v>390</v>
      </c>
      <c r="E302" s="30"/>
      <c r="F302" s="18" t="s">
        <v>380</v>
      </c>
      <c r="G302" s="45"/>
      <c r="H302" s="71" t="s">
        <v>381</v>
      </c>
      <c r="I302" s="45"/>
    </row>
    <row r="303" spans="1:11" s="8" customFormat="1" ht="33">
      <c r="A303" s="16" t="s">
        <v>399</v>
      </c>
      <c r="B303" s="17" t="s">
        <v>409</v>
      </c>
      <c r="C303" s="16" t="s">
        <v>401</v>
      </c>
      <c r="D303" s="51" t="s">
        <v>390</v>
      </c>
      <c r="E303" s="30">
        <v>84823</v>
      </c>
      <c r="F303" s="18" t="s">
        <v>380</v>
      </c>
      <c r="G303" s="45"/>
      <c r="H303" s="71" t="s">
        <v>381</v>
      </c>
      <c r="I303" s="45"/>
    </row>
    <row r="304" spans="1:11" s="8" customFormat="1" ht="33">
      <c r="A304" s="16" t="s">
        <v>399</v>
      </c>
      <c r="B304" s="31" t="s">
        <v>410</v>
      </c>
      <c r="C304" s="16" t="s">
        <v>401</v>
      </c>
      <c r="D304" s="51" t="s">
        <v>390</v>
      </c>
      <c r="E304" s="30">
        <v>100000</v>
      </c>
      <c r="F304" s="18" t="s">
        <v>380</v>
      </c>
      <c r="G304" s="45"/>
      <c r="H304" s="71" t="s">
        <v>381</v>
      </c>
      <c r="I304" s="45"/>
    </row>
    <row r="305" spans="1:9" s="8" customFormat="1" ht="33">
      <c r="A305" s="16" t="s">
        <v>399</v>
      </c>
      <c r="B305" s="20" t="s">
        <v>411</v>
      </c>
      <c r="C305" s="16" t="s">
        <v>401</v>
      </c>
      <c r="D305" s="51" t="s">
        <v>390</v>
      </c>
      <c r="E305" s="30">
        <v>45000</v>
      </c>
      <c r="F305" s="18" t="s">
        <v>380</v>
      </c>
      <c r="G305" s="45"/>
      <c r="H305" s="71" t="s">
        <v>381</v>
      </c>
      <c r="I305" s="45"/>
    </row>
    <row r="306" spans="1:9" s="8" customFormat="1" ht="33">
      <c r="A306" s="16" t="s">
        <v>399</v>
      </c>
      <c r="B306" s="17" t="s">
        <v>412</v>
      </c>
      <c r="C306" s="16" t="s">
        <v>401</v>
      </c>
      <c r="D306" s="51" t="s">
        <v>390</v>
      </c>
      <c r="E306" s="30">
        <v>26266</v>
      </c>
      <c r="F306" s="18" t="s">
        <v>380</v>
      </c>
      <c r="G306" s="45"/>
      <c r="H306" s="71" t="s">
        <v>381</v>
      </c>
      <c r="I306" s="45"/>
    </row>
    <row r="307" spans="1:9" s="8" customFormat="1" ht="33">
      <c r="A307" s="16" t="s">
        <v>399</v>
      </c>
      <c r="B307" s="17" t="s">
        <v>413</v>
      </c>
      <c r="C307" s="16" t="s">
        <v>414</v>
      </c>
      <c r="D307" s="51" t="s">
        <v>390</v>
      </c>
      <c r="E307" s="30">
        <v>57451</v>
      </c>
      <c r="F307" s="18" t="s">
        <v>380</v>
      </c>
      <c r="G307" s="45"/>
      <c r="H307" s="71" t="s">
        <v>381</v>
      </c>
      <c r="I307" s="45"/>
    </row>
    <row r="308" spans="1:9" s="8" customFormat="1" ht="33">
      <c r="A308" s="16" t="s">
        <v>399</v>
      </c>
      <c r="B308" s="17" t="s">
        <v>415</v>
      </c>
      <c r="C308" s="16" t="s">
        <v>401</v>
      </c>
      <c r="D308" s="51" t="s">
        <v>390</v>
      </c>
      <c r="E308" s="30">
        <v>111200</v>
      </c>
      <c r="F308" s="18" t="s">
        <v>380</v>
      </c>
      <c r="G308" s="45"/>
      <c r="H308" s="71" t="s">
        <v>381</v>
      </c>
      <c r="I308" s="45"/>
    </row>
    <row r="309" spans="1:9" s="8" customFormat="1" ht="33">
      <c r="A309" s="16" t="s">
        <v>399</v>
      </c>
      <c r="B309" s="17" t="s">
        <v>416</v>
      </c>
      <c r="C309" s="16" t="s">
        <v>401</v>
      </c>
      <c r="D309" s="51" t="s">
        <v>390</v>
      </c>
      <c r="E309" s="30">
        <v>100000</v>
      </c>
      <c r="F309" s="18" t="s">
        <v>380</v>
      </c>
      <c r="G309" s="45"/>
      <c r="H309" s="71" t="s">
        <v>381</v>
      </c>
      <c r="I309" s="45"/>
    </row>
    <row r="310" spans="1:9" s="8" customFormat="1" ht="33">
      <c r="A310" s="16" t="s">
        <v>399</v>
      </c>
      <c r="B310" s="17" t="s">
        <v>417</v>
      </c>
      <c r="C310" s="16" t="s">
        <v>401</v>
      </c>
      <c r="D310" s="51" t="s">
        <v>390</v>
      </c>
      <c r="E310" s="30">
        <v>100000</v>
      </c>
      <c r="F310" s="18" t="s">
        <v>380</v>
      </c>
      <c r="G310" s="45"/>
      <c r="H310" s="71" t="s">
        <v>381</v>
      </c>
      <c r="I310" s="45"/>
    </row>
    <row r="311" spans="1:9" s="8" customFormat="1" ht="33">
      <c r="A311" s="16" t="s">
        <v>399</v>
      </c>
      <c r="B311" s="17" t="s">
        <v>418</v>
      </c>
      <c r="C311" s="16" t="s">
        <v>419</v>
      </c>
      <c r="D311" s="51" t="s">
        <v>390</v>
      </c>
      <c r="E311" s="30">
        <v>57500</v>
      </c>
      <c r="F311" s="18" t="s">
        <v>380</v>
      </c>
      <c r="G311" s="45"/>
      <c r="H311" s="71" t="s">
        <v>381</v>
      </c>
      <c r="I311" s="45"/>
    </row>
    <row r="312" spans="1:9" s="8" customFormat="1" ht="33">
      <c r="A312" s="97" t="s">
        <v>399</v>
      </c>
      <c r="B312" s="99" t="s">
        <v>420</v>
      </c>
      <c r="C312" s="16" t="s">
        <v>401</v>
      </c>
      <c r="D312" s="51" t="s">
        <v>390</v>
      </c>
      <c r="E312" s="30">
        <v>2801</v>
      </c>
      <c r="F312" s="18" t="s">
        <v>380</v>
      </c>
      <c r="G312" s="45"/>
      <c r="H312" s="71" t="s">
        <v>381</v>
      </c>
      <c r="I312" s="45"/>
    </row>
    <row r="313" spans="1:9" s="8" customFormat="1" ht="33">
      <c r="A313" s="98"/>
      <c r="B313" s="98"/>
      <c r="C313" s="16" t="s">
        <v>401</v>
      </c>
      <c r="D313" s="51" t="s">
        <v>390</v>
      </c>
      <c r="E313" s="30"/>
      <c r="F313" s="18"/>
      <c r="G313" s="45"/>
      <c r="H313" s="71" t="s">
        <v>381</v>
      </c>
      <c r="I313" s="45"/>
    </row>
    <row r="314" spans="1:9" s="8" customFormat="1" ht="33">
      <c r="A314" s="98"/>
      <c r="B314" s="98"/>
      <c r="C314" s="16" t="s">
        <v>401</v>
      </c>
      <c r="D314" s="51" t="s">
        <v>390</v>
      </c>
      <c r="E314" s="30"/>
      <c r="F314" s="18"/>
      <c r="G314" s="45"/>
      <c r="H314" s="71" t="s">
        <v>381</v>
      </c>
      <c r="I314" s="45"/>
    </row>
    <row r="315" spans="1:9" s="8" customFormat="1" ht="33">
      <c r="A315" s="16" t="s">
        <v>399</v>
      </c>
      <c r="B315" s="17" t="s">
        <v>421</v>
      </c>
      <c r="C315" s="16" t="s">
        <v>401</v>
      </c>
      <c r="D315" s="51" t="s">
        <v>390</v>
      </c>
      <c r="E315" s="30">
        <v>50000</v>
      </c>
      <c r="F315" s="18" t="s">
        <v>380</v>
      </c>
      <c r="G315" s="45"/>
      <c r="H315" s="71" t="s">
        <v>381</v>
      </c>
      <c r="I315" s="45"/>
    </row>
    <row r="316" spans="1:9" s="8" customFormat="1" ht="33">
      <c r="A316" s="16" t="s">
        <v>399</v>
      </c>
      <c r="B316" s="17" t="s">
        <v>422</v>
      </c>
      <c r="C316" s="16" t="s">
        <v>423</v>
      </c>
      <c r="D316" s="51" t="s">
        <v>390</v>
      </c>
      <c r="E316" s="30">
        <v>57500</v>
      </c>
      <c r="F316" s="18" t="s">
        <v>380</v>
      </c>
      <c r="G316" s="45"/>
      <c r="H316" s="71" t="s">
        <v>381</v>
      </c>
      <c r="I316" s="45"/>
    </row>
    <row r="317" spans="1:9" s="8" customFormat="1" ht="33">
      <c r="A317" s="16" t="s">
        <v>399</v>
      </c>
      <c r="B317" s="17" t="s">
        <v>424</v>
      </c>
      <c r="C317" s="16" t="s">
        <v>425</v>
      </c>
      <c r="D317" s="51" t="s">
        <v>390</v>
      </c>
      <c r="E317" s="30">
        <v>91973</v>
      </c>
      <c r="F317" s="18" t="s">
        <v>380</v>
      </c>
      <c r="G317" s="45"/>
      <c r="H317" s="71" t="s">
        <v>381</v>
      </c>
      <c r="I317" s="45"/>
    </row>
    <row r="318" spans="1:9" s="8" customFormat="1" ht="33">
      <c r="A318" s="16" t="s">
        <v>399</v>
      </c>
      <c r="B318" s="17" t="s">
        <v>426</v>
      </c>
      <c r="C318" s="16" t="s">
        <v>401</v>
      </c>
      <c r="D318" s="51" t="s">
        <v>390</v>
      </c>
      <c r="E318" s="30">
        <v>120000</v>
      </c>
      <c r="F318" s="18" t="s">
        <v>380</v>
      </c>
      <c r="G318" s="45"/>
      <c r="H318" s="71" t="s">
        <v>381</v>
      </c>
      <c r="I318" s="45"/>
    </row>
    <row r="319" spans="1:9" s="8" customFormat="1" ht="33">
      <c r="A319" s="16" t="s">
        <v>399</v>
      </c>
      <c r="B319" s="17" t="s">
        <v>427</v>
      </c>
      <c r="C319" s="16" t="s">
        <v>401</v>
      </c>
      <c r="D319" s="51" t="s">
        <v>390</v>
      </c>
      <c r="E319" s="30">
        <v>240000</v>
      </c>
      <c r="F319" s="18" t="s">
        <v>380</v>
      </c>
      <c r="G319" s="45"/>
      <c r="H319" s="71" t="s">
        <v>381</v>
      </c>
      <c r="I319" s="45"/>
    </row>
    <row r="320" spans="1:9" s="8" customFormat="1" ht="33">
      <c r="A320" s="16" t="s">
        <v>399</v>
      </c>
      <c r="B320" s="17" t="s">
        <v>426</v>
      </c>
      <c r="C320" s="16" t="s">
        <v>401</v>
      </c>
      <c r="D320" s="51" t="s">
        <v>390</v>
      </c>
      <c r="E320" s="30">
        <v>44000</v>
      </c>
      <c r="F320" s="18" t="s">
        <v>380</v>
      </c>
      <c r="G320" s="45"/>
      <c r="H320" s="71" t="s">
        <v>381</v>
      </c>
      <c r="I320" s="45"/>
    </row>
    <row r="321" spans="1:9" s="8" customFormat="1" ht="33">
      <c r="A321" s="16" t="s">
        <v>399</v>
      </c>
      <c r="B321" s="17" t="s">
        <v>428</v>
      </c>
      <c r="C321" s="16" t="s">
        <v>429</v>
      </c>
      <c r="D321" s="51" t="s">
        <v>390</v>
      </c>
      <c r="E321" s="30">
        <v>370227</v>
      </c>
      <c r="F321" s="18" t="s">
        <v>380</v>
      </c>
      <c r="G321" s="45"/>
      <c r="H321" s="71" t="s">
        <v>381</v>
      </c>
      <c r="I321" s="45"/>
    </row>
    <row r="322" spans="1:9" s="8" customFormat="1" ht="33">
      <c r="A322" s="16" t="s">
        <v>399</v>
      </c>
      <c r="B322" s="17" t="s">
        <v>430</v>
      </c>
      <c r="C322" s="16" t="s">
        <v>401</v>
      </c>
      <c r="D322" s="51" t="s">
        <v>390</v>
      </c>
      <c r="E322" s="30">
        <v>332900</v>
      </c>
      <c r="F322" s="18" t="s">
        <v>380</v>
      </c>
      <c r="G322" s="45"/>
      <c r="H322" s="71" t="s">
        <v>381</v>
      </c>
      <c r="I322" s="45"/>
    </row>
    <row r="323" spans="1:9" s="8" customFormat="1" ht="33">
      <c r="A323" s="16" t="s">
        <v>399</v>
      </c>
      <c r="B323" s="17" t="s">
        <v>431</v>
      </c>
      <c r="C323" s="16" t="s">
        <v>401</v>
      </c>
      <c r="D323" s="51" t="s">
        <v>390</v>
      </c>
      <c r="E323" s="30">
        <v>78000</v>
      </c>
      <c r="F323" s="18" t="s">
        <v>380</v>
      </c>
      <c r="G323" s="45"/>
      <c r="H323" s="71" t="s">
        <v>381</v>
      </c>
      <c r="I323" s="45"/>
    </row>
    <row r="324" spans="1:9" s="8" customFormat="1" ht="33">
      <c r="A324" s="16" t="s">
        <v>399</v>
      </c>
      <c r="B324" s="17" t="s">
        <v>432</v>
      </c>
      <c r="C324" s="16" t="s">
        <v>401</v>
      </c>
      <c r="D324" s="51" t="s">
        <v>390</v>
      </c>
      <c r="E324" s="30">
        <v>50000</v>
      </c>
      <c r="F324" s="18" t="s">
        <v>380</v>
      </c>
      <c r="G324" s="45"/>
      <c r="H324" s="71" t="s">
        <v>381</v>
      </c>
      <c r="I324" s="45"/>
    </row>
    <row r="325" spans="1:9" s="8" customFormat="1" ht="33">
      <c r="A325" s="16" t="s">
        <v>399</v>
      </c>
      <c r="B325" s="17" t="s">
        <v>433</v>
      </c>
      <c r="C325" s="16" t="s">
        <v>401</v>
      </c>
      <c r="D325" s="51" t="s">
        <v>390</v>
      </c>
      <c r="E325" s="30">
        <v>100000</v>
      </c>
      <c r="F325" s="18" t="s">
        <v>380</v>
      </c>
      <c r="G325" s="45"/>
      <c r="H325" s="71" t="s">
        <v>381</v>
      </c>
      <c r="I325" s="45"/>
    </row>
    <row r="326" spans="1:9" s="8" customFormat="1" ht="33">
      <c r="A326" s="16" t="s">
        <v>399</v>
      </c>
      <c r="B326" s="17" t="s">
        <v>434</v>
      </c>
      <c r="C326" s="16" t="s">
        <v>425</v>
      </c>
      <c r="D326" s="51" t="s">
        <v>390</v>
      </c>
      <c r="E326" s="30">
        <v>91973</v>
      </c>
      <c r="F326" s="18" t="s">
        <v>380</v>
      </c>
      <c r="G326" s="45"/>
      <c r="H326" s="71" t="s">
        <v>381</v>
      </c>
      <c r="I326" s="45"/>
    </row>
    <row r="327" spans="1:9" s="8" customFormat="1" ht="33">
      <c r="A327" s="16" t="s">
        <v>399</v>
      </c>
      <c r="B327" s="17" t="s">
        <v>435</v>
      </c>
      <c r="C327" s="16" t="s">
        <v>401</v>
      </c>
      <c r="D327" s="51" t="s">
        <v>390</v>
      </c>
      <c r="E327" s="30">
        <v>90000</v>
      </c>
      <c r="F327" s="18" t="s">
        <v>380</v>
      </c>
      <c r="G327" s="45"/>
      <c r="H327" s="71" t="s">
        <v>381</v>
      </c>
      <c r="I327" s="45"/>
    </row>
    <row r="328" spans="1:9" s="8" customFormat="1" ht="33">
      <c r="A328" s="16" t="s">
        <v>399</v>
      </c>
      <c r="B328" s="17" t="s">
        <v>436</v>
      </c>
      <c r="C328" s="16" t="s">
        <v>401</v>
      </c>
      <c r="D328" s="51" t="s">
        <v>390</v>
      </c>
      <c r="E328" s="30">
        <v>300000</v>
      </c>
      <c r="F328" s="18" t="s">
        <v>380</v>
      </c>
      <c r="G328" s="45"/>
      <c r="H328" s="71" t="s">
        <v>381</v>
      </c>
      <c r="I328" s="45"/>
    </row>
    <row r="329" spans="1:9" s="8" customFormat="1" ht="33">
      <c r="A329" s="16" t="s">
        <v>399</v>
      </c>
      <c r="B329" s="17" t="s">
        <v>437</v>
      </c>
      <c r="C329" s="16" t="s">
        <v>401</v>
      </c>
      <c r="D329" s="51" t="s">
        <v>390</v>
      </c>
      <c r="E329" s="30">
        <v>50000</v>
      </c>
      <c r="F329" s="18" t="s">
        <v>380</v>
      </c>
      <c r="G329" s="45"/>
      <c r="H329" s="71" t="s">
        <v>381</v>
      </c>
      <c r="I329" s="45"/>
    </row>
    <row r="330" spans="1:9" s="8" customFormat="1" ht="33">
      <c r="A330" s="16" t="s">
        <v>399</v>
      </c>
      <c r="B330" s="17" t="s">
        <v>438</v>
      </c>
      <c r="C330" s="16" t="s">
        <v>401</v>
      </c>
      <c r="D330" s="51" t="s">
        <v>390</v>
      </c>
      <c r="E330" s="30">
        <v>30000</v>
      </c>
      <c r="F330" s="18" t="s">
        <v>380</v>
      </c>
      <c r="G330" s="45"/>
      <c r="H330" s="71" t="s">
        <v>381</v>
      </c>
      <c r="I330" s="45"/>
    </row>
    <row r="331" spans="1:9" s="8" customFormat="1" ht="33">
      <c r="A331" s="16" t="s">
        <v>399</v>
      </c>
      <c r="B331" s="17" t="s">
        <v>439</v>
      </c>
      <c r="C331" s="16" t="s">
        <v>401</v>
      </c>
      <c r="D331" s="51" t="s">
        <v>390</v>
      </c>
      <c r="E331" s="30">
        <v>122000</v>
      </c>
      <c r="F331" s="18" t="s">
        <v>380</v>
      </c>
      <c r="G331" s="45"/>
      <c r="H331" s="71" t="s">
        <v>381</v>
      </c>
      <c r="I331" s="45"/>
    </row>
    <row r="332" spans="1:9" s="8" customFormat="1" ht="33">
      <c r="A332" s="16" t="s">
        <v>440</v>
      </c>
      <c r="B332" s="17" t="s">
        <v>441</v>
      </c>
      <c r="C332" s="16" t="s">
        <v>442</v>
      </c>
      <c r="D332" s="51" t="s">
        <v>390</v>
      </c>
      <c r="E332" s="30">
        <v>75000</v>
      </c>
      <c r="F332" s="18" t="s">
        <v>380</v>
      </c>
      <c r="G332" s="45"/>
      <c r="H332" s="71" t="s">
        <v>381</v>
      </c>
      <c r="I332" s="45"/>
    </row>
    <row r="333" spans="1:9" s="8" customFormat="1" ht="33">
      <c r="A333" s="16" t="s">
        <v>440</v>
      </c>
      <c r="B333" s="17" t="s">
        <v>443</v>
      </c>
      <c r="C333" s="16" t="s">
        <v>444</v>
      </c>
      <c r="D333" s="51" t="s">
        <v>390</v>
      </c>
      <c r="E333" s="30">
        <v>88200</v>
      </c>
      <c r="F333" s="18" t="s">
        <v>380</v>
      </c>
      <c r="G333" s="45"/>
      <c r="H333" s="71" t="s">
        <v>381</v>
      </c>
      <c r="I333" s="45"/>
    </row>
    <row r="334" spans="1:9" s="8" customFormat="1" ht="33">
      <c r="A334" s="16" t="s">
        <v>440</v>
      </c>
      <c r="B334" s="17" t="s">
        <v>445</v>
      </c>
      <c r="C334" s="16" t="s">
        <v>444</v>
      </c>
      <c r="D334" s="51" t="s">
        <v>390</v>
      </c>
      <c r="E334" s="30">
        <v>20000</v>
      </c>
      <c r="F334" s="18" t="s">
        <v>380</v>
      </c>
      <c r="G334" s="45"/>
      <c r="H334" s="71" t="s">
        <v>381</v>
      </c>
      <c r="I334" s="45"/>
    </row>
    <row r="335" spans="1:9" s="8" customFormat="1" ht="33">
      <c r="A335" s="16" t="s">
        <v>440</v>
      </c>
      <c r="B335" s="17" t="s">
        <v>446</v>
      </c>
      <c r="C335" s="16" t="s">
        <v>444</v>
      </c>
      <c r="D335" s="51" t="s">
        <v>390</v>
      </c>
      <c r="E335" s="30">
        <v>20000</v>
      </c>
      <c r="F335" s="18" t="s">
        <v>380</v>
      </c>
      <c r="G335" s="45"/>
      <c r="H335" s="71" t="s">
        <v>381</v>
      </c>
      <c r="I335" s="45"/>
    </row>
    <row r="336" spans="1:9" s="8" customFormat="1" ht="33">
      <c r="A336" s="16" t="s">
        <v>447</v>
      </c>
      <c r="B336" s="17" t="s">
        <v>448</v>
      </c>
      <c r="C336" s="16" t="s">
        <v>449</v>
      </c>
      <c r="D336" s="51" t="s">
        <v>390</v>
      </c>
      <c r="E336" s="30">
        <v>50000</v>
      </c>
      <c r="F336" s="18" t="s">
        <v>380</v>
      </c>
      <c r="G336" s="45"/>
      <c r="H336" s="71" t="s">
        <v>381</v>
      </c>
      <c r="I336" s="45"/>
    </row>
    <row r="337" spans="1:9" s="8" customFormat="1" ht="33">
      <c r="A337" s="16" t="s">
        <v>447</v>
      </c>
      <c r="B337" s="17" t="s">
        <v>450</v>
      </c>
      <c r="C337" s="16" t="s">
        <v>451</v>
      </c>
      <c r="D337" s="51" t="s">
        <v>390</v>
      </c>
      <c r="E337" s="30">
        <v>25000</v>
      </c>
      <c r="F337" s="18" t="s">
        <v>380</v>
      </c>
      <c r="G337" s="45"/>
      <c r="H337" s="71" t="s">
        <v>381</v>
      </c>
      <c r="I337" s="45"/>
    </row>
    <row r="338" spans="1:9" s="8" customFormat="1" ht="19.5">
      <c r="A338" s="40"/>
      <c r="B338" s="40" t="s">
        <v>382</v>
      </c>
      <c r="C338" s="40"/>
      <c r="D338" s="40"/>
      <c r="E338" s="46">
        <f>SUM(E289:E337)</f>
        <v>3923177</v>
      </c>
      <c r="F338" s="84"/>
      <c r="G338" s="42"/>
      <c r="H338" s="86"/>
      <c r="I338" s="43"/>
    </row>
    <row r="339" spans="1:9" s="66" customFormat="1" ht="33">
      <c r="A339" s="47" t="s">
        <v>452</v>
      </c>
      <c r="B339" s="48" t="s">
        <v>453</v>
      </c>
      <c r="C339" s="48" t="s">
        <v>454</v>
      </c>
      <c r="D339" s="48" t="s">
        <v>454</v>
      </c>
      <c r="E339" s="22">
        <v>20000</v>
      </c>
      <c r="F339" s="82" t="s">
        <v>455</v>
      </c>
      <c r="G339" s="23"/>
      <c r="H339" s="71" t="s">
        <v>381</v>
      </c>
      <c r="I339" s="24"/>
    </row>
    <row r="340" spans="1:9" s="66" customFormat="1" ht="33">
      <c r="A340" s="47" t="s">
        <v>452</v>
      </c>
      <c r="B340" s="48" t="s">
        <v>456</v>
      </c>
      <c r="C340" s="48" t="s">
        <v>457</v>
      </c>
      <c r="D340" s="48" t="s">
        <v>457</v>
      </c>
      <c r="E340" s="22">
        <v>20000</v>
      </c>
      <c r="F340" s="82" t="s">
        <v>455</v>
      </c>
      <c r="G340" s="23"/>
      <c r="H340" s="71" t="s">
        <v>381</v>
      </c>
      <c r="I340" s="24"/>
    </row>
    <row r="341" spans="1:9" s="66" customFormat="1" ht="33">
      <c r="A341" s="47" t="s">
        <v>452</v>
      </c>
      <c r="B341" s="49" t="s">
        <v>458</v>
      </c>
      <c r="C341" s="48" t="s">
        <v>459</v>
      </c>
      <c r="D341" s="48" t="s">
        <v>459</v>
      </c>
      <c r="E341" s="22">
        <v>120000</v>
      </c>
      <c r="F341" s="82" t="s">
        <v>455</v>
      </c>
      <c r="G341" s="23"/>
      <c r="H341" s="71" t="s">
        <v>381</v>
      </c>
      <c r="I341" s="24"/>
    </row>
    <row r="342" spans="1:9" s="66" customFormat="1" ht="33">
      <c r="A342" s="47" t="s">
        <v>452</v>
      </c>
      <c r="B342" s="49" t="s">
        <v>460</v>
      </c>
      <c r="C342" s="48" t="s">
        <v>461</v>
      </c>
      <c r="D342" s="48" t="s">
        <v>461</v>
      </c>
      <c r="E342" s="22">
        <v>160000</v>
      </c>
      <c r="F342" s="82" t="s">
        <v>455</v>
      </c>
      <c r="G342" s="23"/>
      <c r="H342" s="71" t="s">
        <v>381</v>
      </c>
      <c r="I342" s="24"/>
    </row>
    <row r="343" spans="1:9" s="66" customFormat="1" ht="33">
      <c r="A343" s="47" t="s">
        <v>452</v>
      </c>
      <c r="B343" s="49" t="s">
        <v>462</v>
      </c>
      <c r="C343" s="48" t="s">
        <v>463</v>
      </c>
      <c r="D343" s="48" t="s">
        <v>463</v>
      </c>
      <c r="E343" s="22">
        <v>50000</v>
      </c>
      <c r="F343" s="82" t="s">
        <v>455</v>
      </c>
      <c r="G343" s="23"/>
      <c r="H343" s="71" t="s">
        <v>381</v>
      </c>
      <c r="I343" s="24"/>
    </row>
    <row r="344" spans="1:9" s="66" customFormat="1" ht="33">
      <c r="A344" s="47" t="s">
        <v>452</v>
      </c>
      <c r="B344" s="49" t="s">
        <v>464</v>
      </c>
      <c r="C344" s="48" t="s">
        <v>465</v>
      </c>
      <c r="D344" s="48" t="s">
        <v>465</v>
      </c>
      <c r="E344" s="22">
        <v>120000</v>
      </c>
      <c r="F344" s="82" t="s">
        <v>455</v>
      </c>
      <c r="G344" s="23"/>
      <c r="H344" s="71" t="s">
        <v>381</v>
      </c>
      <c r="I344" s="24"/>
    </row>
    <row r="345" spans="1:9" s="66" customFormat="1" ht="33">
      <c r="A345" s="47" t="s">
        <v>452</v>
      </c>
      <c r="B345" s="48" t="s">
        <v>466</v>
      </c>
      <c r="C345" s="48" t="s">
        <v>467</v>
      </c>
      <c r="D345" s="48" t="s">
        <v>467</v>
      </c>
      <c r="E345" s="22">
        <v>50000</v>
      </c>
      <c r="F345" s="82" t="s">
        <v>455</v>
      </c>
      <c r="G345" s="23"/>
      <c r="H345" s="71" t="s">
        <v>381</v>
      </c>
      <c r="I345" s="24"/>
    </row>
    <row r="346" spans="1:9" s="66" customFormat="1" ht="33">
      <c r="A346" s="47" t="s">
        <v>452</v>
      </c>
      <c r="B346" s="50" t="s">
        <v>468</v>
      </c>
      <c r="C346" s="50" t="s">
        <v>469</v>
      </c>
      <c r="D346" s="50" t="s">
        <v>469</v>
      </c>
      <c r="E346" s="25">
        <v>20000</v>
      </c>
      <c r="F346" s="82" t="s">
        <v>455</v>
      </c>
      <c r="G346" s="23"/>
      <c r="H346" s="71" t="s">
        <v>381</v>
      </c>
      <c r="I346" s="24"/>
    </row>
    <row r="347" spans="1:9" s="66" customFormat="1" ht="49.5">
      <c r="A347" s="47" t="s">
        <v>452</v>
      </c>
      <c r="B347" s="50" t="s">
        <v>470</v>
      </c>
      <c r="C347" s="50" t="s">
        <v>471</v>
      </c>
      <c r="D347" s="50" t="s">
        <v>471</v>
      </c>
      <c r="E347" s="25">
        <v>20000</v>
      </c>
      <c r="F347" s="82" t="s">
        <v>455</v>
      </c>
      <c r="G347" s="23"/>
      <c r="H347" s="71" t="s">
        <v>381</v>
      </c>
      <c r="I347" s="24"/>
    </row>
    <row r="348" spans="1:9" s="66" customFormat="1" ht="49.5">
      <c r="A348" s="47" t="s">
        <v>452</v>
      </c>
      <c r="B348" s="50" t="s">
        <v>472</v>
      </c>
      <c r="C348" s="50" t="s">
        <v>473</v>
      </c>
      <c r="D348" s="50" t="s">
        <v>473</v>
      </c>
      <c r="E348" s="25">
        <v>20000</v>
      </c>
      <c r="F348" s="82" t="s">
        <v>455</v>
      </c>
      <c r="G348" s="26"/>
      <c r="H348" s="71" t="s">
        <v>381</v>
      </c>
      <c r="I348" s="26"/>
    </row>
    <row r="349" spans="1:9" s="66" customFormat="1" ht="33">
      <c r="A349" s="47" t="s">
        <v>452</v>
      </c>
      <c r="B349" s="50" t="s">
        <v>474</v>
      </c>
      <c r="C349" s="50" t="s">
        <v>475</v>
      </c>
      <c r="D349" s="50" t="s">
        <v>365</v>
      </c>
      <c r="E349" s="25">
        <v>3521814</v>
      </c>
      <c r="F349" s="82" t="s">
        <v>476</v>
      </c>
      <c r="G349" s="23"/>
      <c r="H349" s="71" t="s">
        <v>381</v>
      </c>
      <c r="I349" s="26"/>
    </row>
    <row r="350" spans="1:9" s="66" customFormat="1" ht="33">
      <c r="A350" s="47" t="s">
        <v>452</v>
      </c>
      <c r="B350" s="50" t="s">
        <v>477</v>
      </c>
      <c r="C350" s="50" t="s">
        <v>478</v>
      </c>
      <c r="D350" s="50" t="s">
        <v>365</v>
      </c>
      <c r="E350" s="25">
        <v>860000</v>
      </c>
      <c r="F350" s="82" t="s">
        <v>455</v>
      </c>
      <c r="G350" s="26"/>
      <c r="H350" s="71" t="s">
        <v>381</v>
      </c>
      <c r="I350" s="26"/>
    </row>
    <row r="351" spans="1:9" s="66" customFormat="1" ht="33">
      <c r="A351" s="47" t="s">
        <v>452</v>
      </c>
      <c r="B351" s="50" t="s">
        <v>479</v>
      </c>
      <c r="C351" s="50" t="s">
        <v>480</v>
      </c>
      <c r="D351" s="50" t="s">
        <v>365</v>
      </c>
      <c r="E351" s="25">
        <v>150000</v>
      </c>
      <c r="F351" s="82" t="s">
        <v>455</v>
      </c>
      <c r="G351" s="26"/>
      <c r="H351" s="71" t="s">
        <v>381</v>
      </c>
      <c r="I351" s="26"/>
    </row>
    <row r="352" spans="1:9" s="67" customFormat="1" ht="33">
      <c r="A352" s="47" t="s">
        <v>452</v>
      </c>
      <c r="B352" s="50" t="s">
        <v>481</v>
      </c>
      <c r="C352" s="50" t="s">
        <v>482</v>
      </c>
      <c r="D352" s="50" t="s">
        <v>365</v>
      </c>
      <c r="E352" s="25">
        <v>250000</v>
      </c>
      <c r="F352" s="82" t="s">
        <v>455</v>
      </c>
      <c r="G352" s="27"/>
      <c r="H352" s="71" t="s">
        <v>381</v>
      </c>
      <c r="I352" s="27"/>
    </row>
    <row r="353" spans="1:9" s="67" customFormat="1" ht="33">
      <c r="A353" s="47" t="s">
        <v>452</v>
      </c>
      <c r="B353" s="50" t="s">
        <v>483</v>
      </c>
      <c r="C353" s="50" t="s">
        <v>484</v>
      </c>
      <c r="D353" s="50" t="s">
        <v>365</v>
      </c>
      <c r="E353" s="25">
        <v>90000</v>
      </c>
      <c r="F353" s="82" t="s">
        <v>455</v>
      </c>
      <c r="G353" s="27"/>
      <c r="H353" s="71" t="s">
        <v>381</v>
      </c>
      <c r="I353" s="27"/>
    </row>
    <row r="354" spans="1:9" s="67" customFormat="1" ht="33">
      <c r="A354" s="47" t="s">
        <v>452</v>
      </c>
      <c r="B354" s="48" t="s">
        <v>485</v>
      </c>
      <c r="C354" s="48" t="s">
        <v>486</v>
      </c>
      <c r="D354" s="48" t="s">
        <v>364</v>
      </c>
      <c r="E354" s="22">
        <v>10000</v>
      </c>
      <c r="F354" s="82" t="s">
        <v>487</v>
      </c>
      <c r="G354" s="27"/>
      <c r="H354" s="71" t="s">
        <v>536</v>
      </c>
      <c r="I354" s="27"/>
    </row>
    <row r="355" spans="1:9" s="67" customFormat="1" ht="33">
      <c r="A355" s="47" t="s">
        <v>488</v>
      </c>
      <c r="B355" s="50" t="s">
        <v>489</v>
      </c>
      <c r="C355" s="50" t="s">
        <v>490</v>
      </c>
      <c r="D355" s="50" t="s">
        <v>490</v>
      </c>
      <c r="E355" s="25">
        <v>10000</v>
      </c>
      <c r="F355" s="82" t="s">
        <v>487</v>
      </c>
      <c r="G355" s="27"/>
      <c r="H355" s="71" t="s">
        <v>536</v>
      </c>
      <c r="I355" s="27"/>
    </row>
    <row r="356" spans="1:9" s="67" customFormat="1" ht="50.25" customHeight="1">
      <c r="A356" s="47" t="s">
        <v>491</v>
      </c>
      <c r="B356" s="48" t="s">
        <v>492</v>
      </c>
      <c r="C356" s="48" t="s">
        <v>493</v>
      </c>
      <c r="D356" s="48" t="s">
        <v>493</v>
      </c>
      <c r="E356" s="22">
        <v>389249</v>
      </c>
      <c r="F356" s="82" t="s">
        <v>487</v>
      </c>
      <c r="G356" s="27"/>
      <c r="H356" s="71" t="s">
        <v>536</v>
      </c>
      <c r="I356" s="27"/>
    </row>
    <row r="357" spans="1:9" s="67" customFormat="1">
      <c r="A357" s="40"/>
      <c r="B357" s="40" t="s">
        <v>494</v>
      </c>
      <c r="C357" s="40"/>
      <c r="D357" s="40"/>
      <c r="E357" s="28">
        <f>SUM(E339:E356)</f>
        <v>5881063</v>
      </c>
      <c r="F357" s="84"/>
      <c r="G357" s="42"/>
      <c r="H357" s="86"/>
      <c r="I357" s="43"/>
    </row>
    <row r="358" spans="1:9" s="10" customFormat="1" ht="33">
      <c r="A358" s="32" t="s">
        <v>495</v>
      </c>
      <c r="B358" s="33" t="s">
        <v>496</v>
      </c>
      <c r="C358" s="33" t="s">
        <v>497</v>
      </c>
      <c r="D358" s="32" t="s">
        <v>498</v>
      </c>
      <c r="E358" s="75">
        <v>260</v>
      </c>
      <c r="F358" s="21" t="s">
        <v>499</v>
      </c>
      <c r="G358" s="32"/>
      <c r="H358" s="21" t="s">
        <v>500</v>
      </c>
      <c r="I358" s="21"/>
    </row>
    <row r="359" spans="1:9" s="10" customFormat="1" ht="33">
      <c r="A359" s="32" t="s">
        <v>495</v>
      </c>
      <c r="B359" s="33" t="s">
        <v>496</v>
      </c>
      <c r="C359" s="33" t="s">
        <v>501</v>
      </c>
      <c r="D359" s="32" t="s">
        <v>498</v>
      </c>
      <c r="E359" s="75">
        <v>280</v>
      </c>
      <c r="F359" s="21" t="s">
        <v>499</v>
      </c>
      <c r="G359" s="32"/>
      <c r="H359" s="21" t="s">
        <v>500</v>
      </c>
      <c r="I359" s="21"/>
    </row>
    <row r="360" spans="1:9" s="10" customFormat="1" ht="33">
      <c r="A360" s="32" t="s">
        <v>495</v>
      </c>
      <c r="B360" s="33" t="s">
        <v>496</v>
      </c>
      <c r="C360" s="33" t="s">
        <v>502</v>
      </c>
      <c r="D360" s="32" t="s">
        <v>498</v>
      </c>
      <c r="E360" s="75">
        <v>221</v>
      </c>
      <c r="F360" s="21" t="s">
        <v>499</v>
      </c>
      <c r="G360" s="32"/>
      <c r="H360" s="21" t="s">
        <v>500</v>
      </c>
      <c r="I360" s="21"/>
    </row>
    <row r="361" spans="1:9" s="10" customFormat="1" ht="33">
      <c r="A361" s="32" t="s">
        <v>495</v>
      </c>
      <c r="B361" s="33" t="s">
        <v>496</v>
      </c>
      <c r="C361" s="33" t="s">
        <v>503</v>
      </c>
      <c r="D361" s="32" t="s">
        <v>498</v>
      </c>
      <c r="E361" s="75">
        <v>261</v>
      </c>
      <c r="F361" s="21" t="s">
        <v>499</v>
      </c>
      <c r="G361" s="32"/>
      <c r="H361" s="21" t="s">
        <v>500</v>
      </c>
      <c r="I361" s="21"/>
    </row>
    <row r="362" spans="1:9" s="10" customFormat="1" ht="33">
      <c r="A362" s="32" t="s">
        <v>495</v>
      </c>
      <c r="B362" s="33" t="s">
        <v>496</v>
      </c>
      <c r="C362" s="33" t="s">
        <v>504</v>
      </c>
      <c r="D362" s="32" t="s">
        <v>498</v>
      </c>
      <c r="E362" s="75">
        <v>1020</v>
      </c>
      <c r="F362" s="21" t="s">
        <v>499</v>
      </c>
      <c r="G362" s="32"/>
      <c r="H362" s="21" t="s">
        <v>500</v>
      </c>
      <c r="I362" s="21"/>
    </row>
    <row r="363" spans="1:9" s="10" customFormat="1" ht="49.5">
      <c r="A363" s="32" t="s">
        <v>495</v>
      </c>
      <c r="B363" s="33" t="s">
        <v>505</v>
      </c>
      <c r="C363" s="33" t="s">
        <v>506</v>
      </c>
      <c r="D363" s="32" t="s">
        <v>498</v>
      </c>
      <c r="E363" s="75">
        <v>46</v>
      </c>
      <c r="F363" s="21" t="s">
        <v>499</v>
      </c>
      <c r="G363" s="32"/>
      <c r="H363" s="21" t="s">
        <v>500</v>
      </c>
      <c r="I363" s="21"/>
    </row>
    <row r="364" spans="1:9" s="10" customFormat="1" ht="33">
      <c r="A364" s="32" t="s">
        <v>495</v>
      </c>
      <c r="B364" s="33" t="s">
        <v>505</v>
      </c>
      <c r="C364" s="33" t="s">
        <v>507</v>
      </c>
      <c r="D364" s="32" t="s">
        <v>498</v>
      </c>
      <c r="E364" s="75">
        <v>263</v>
      </c>
      <c r="F364" s="21" t="s">
        <v>499</v>
      </c>
      <c r="G364" s="32"/>
      <c r="H364" s="21" t="s">
        <v>500</v>
      </c>
      <c r="I364" s="21"/>
    </row>
    <row r="365" spans="1:9" s="10" customFormat="1" ht="33">
      <c r="A365" s="32" t="s">
        <v>495</v>
      </c>
      <c r="B365" s="33" t="s">
        <v>505</v>
      </c>
      <c r="C365" s="33" t="s">
        <v>508</v>
      </c>
      <c r="D365" s="32" t="s">
        <v>498</v>
      </c>
      <c r="E365" s="75">
        <v>68</v>
      </c>
      <c r="F365" s="21" t="s">
        <v>499</v>
      </c>
      <c r="G365" s="32"/>
      <c r="H365" s="21" t="s">
        <v>500</v>
      </c>
      <c r="I365" s="21"/>
    </row>
    <row r="366" spans="1:9" s="10" customFormat="1" ht="66">
      <c r="A366" s="32" t="s">
        <v>495</v>
      </c>
      <c r="B366" s="33" t="s">
        <v>496</v>
      </c>
      <c r="C366" s="33" t="s">
        <v>509</v>
      </c>
      <c r="D366" s="32" t="s">
        <v>498</v>
      </c>
      <c r="E366" s="75">
        <v>7</v>
      </c>
      <c r="F366" s="21" t="s">
        <v>499</v>
      </c>
      <c r="G366" s="32"/>
      <c r="H366" s="21" t="s">
        <v>500</v>
      </c>
      <c r="I366" s="21"/>
    </row>
    <row r="367" spans="1:9" s="10" customFormat="1" ht="33">
      <c r="A367" s="32" t="s">
        <v>510</v>
      </c>
      <c r="B367" s="34" t="s">
        <v>511</v>
      </c>
      <c r="C367" s="34" t="s">
        <v>507</v>
      </c>
      <c r="D367" s="32" t="s">
        <v>498</v>
      </c>
      <c r="E367" s="75">
        <v>238</v>
      </c>
      <c r="F367" s="21" t="s">
        <v>499</v>
      </c>
      <c r="G367" s="32"/>
      <c r="H367" s="21" t="s">
        <v>500</v>
      </c>
      <c r="I367" s="21"/>
    </row>
    <row r="368" spans="1:9" s="10" customFormat="1" ht="19.5">
      <c r="A368" s="40"/>
      <c r="B368" s="40" t="s">
        <v>494</v>
      </c>
      <c r="C368" s="40"/>
      <c r="D368" s="40"/>
      <c r="E368" s="76">
        <f>SUM(E358:E367)</f>
        <v>2664</v>
      </c>
      <c r="F368" s="84"/>
      <c r="G368" s="42"/>
      <c r="H368" s="86"/>
      <c r="I368" s="43"/>
    </row>
    <row r="369" spans="1:10" s="10" customFormat="1" ht="33">
      <c r="A369" s="51" t="s">
        <v>512</v>
      </c>
      <c r="B369" s="32" t="s">
        <v>513</v>
      </c>
      <c r="C369" s="32" t="s">
        <v>514</v>
      </c>
      <c r="D369" s="32" t="s">
        <v>515</v>
      </c>
      <c r="E369" s="77">
        <v>150</v>
      </c>
      <c r="F369" s="21" t="s">
        <v>499</v>
      </c>
      <c r="G369" s="32"/>
      <c r="H369" s="21" t="s">
        <v>500</v>
      </c>
      <c r="I369" s="32"/>
    </row>
    <row r="370" spans="1:10" s="10" customFormat="1" ht="19.5">
      <c r="A370" s="40"/>
      <c r="B370" s="40" t="s">
        <v>494</v>
      </c>
      <c r="C370" s="40"/>
      <c r="D370" s="40"/>
      <c r="E370" s="76">
        <v>150</v>
      </c>
      <c r="F370" s="84"/>
      <c r="G370" s="42"/>
      <c r="H370" s="86"/>
      <c r="I370" s="43"/>
    </row>
    <row r="371" spans="1:10" s="10" customFormat="1" ht="49.5">
      <c r="A371" s="11" t="s">
        <v>516</v>
      </c>
      <c r="B371" s="11" t="s">
        <v>517</v>
      </c>
      <c r="C371" s="11" t="s">
        <v>518</v>
      </c>
      <c r="D371" s="11" t="s">
        <v>519</v>
      </c>
      <c r="E371" s="78">
        <v>200</v>
      </c>
      <c r="F371" s="11" t="s">
        <v>499</v>
      </c>
      <c r="G371" s="11"/>
      <c r="H371" s="11" t="s">
        <v>520</v>
      </c>
      <c r="I371" s="32"/>
    </row>
    <row r="372" spans="1:10" s="10" customFormat="1" ht="19.5">
      <c r="A372" s="40"/>
      <c r="B372" s="40" t="s">
        <v>494</v>
      </c>
      <c r="C372" s="40"/>
      <c r="D372" s="40"/>
      <c r="E372" s="76">
        <v>200</v>
      </c>
      <c r="F372" s="84"/>
      <c r="G372" s="42"/>
      <c r="H372" s="86"/>
      <c r="I372" s="43"/>
      <c r="J372" s="12"/>
    </row>
    <row r="373" spans="1:10" ht="49.5">
      <c r="A373" s="52" t="s">
        <v>521</v>
      </c>
      <c r="B373" s="52" t="s">
        <v>522</v>
      </c>
      <c r="C373" s="52" t="s">
        <v>523</v>
      </c>
      <c r="D373" s="53" t="s">
        <v>524</v>
      </c>
      <c r="E373" s="29">
        <v>149</v>
      </c>
      <c r="F373" s="15" t="s">
        <v>13</v>
      </c>
      <c r="G373" s="14"/>
      <c r="H373" s="11" t="s">
        <v>520</v>
      </c>
      <c r="I373" s="13"/>
    </row>
    <row r="374" spans="1:10">
      <c r="A374" s="40"/>
      <c r="B374" s="40" t="s">
        <v>494</v>
      </c>
      <c r="C374" s="40"/>
      <c r="D374" s="40"/>
      <c r="E374" s="76">
        <v>149</v>
      </c>
      <c r="F374" s="84"/>
      <c r="G374" s="42"/>
      <c r="H374" s="86"/>
      <c r="I374" s="43"/>
    </row>
    <row r="375" spans="1:10">
      <c r="A375" s="54"/>
      <c r="B375" s="54" t="s">
        <v>537</v>
      </c>
      <c r="C375" s="54"/>
      <c r="D375" s="54"/>
      <c r="E375" s="79">
        <v>67378</v>
      </c>
      <c r="F375" s="85"/>
      <c r="G375" s="55"/>
      <c r="H375" s="87"/>
      <c r="I375" s="56"/>
    </row>
    <row r="376" spans="1:10" ht="19.5">
      <c r="A376" s="3"/>
      <c r="B376" s="68"/>
      <c r="C376" s="69"/>
      <c r="D376" s="70"/>
      <c r="E376" s="5"/>
      <c r="F376" s="69"/>
      <c r="G376" s="68"/>
      <c r="H376" s="69"/>
      <c r="I376" s="68"/>
    </row>
    <row r="377" spans="1:10" ht="19.5">
      <c r="A377" s="4"/>
      <c r="B377" s="5"/>
      <c r="C377" s="69"/>
      <c r="D377" s="70"/>
      <c r="E377" s="80"/>
      <c r="F377" s="69"/>
      <c r="G377" s="6"/>
      <c r="H377" s="69"/>
      <c r="I377" s="68"/>
    </row>
  </sheetData>
  <mergeCells count="14">
    <mergeCell ref="A1:I1"/>
    <mergeCell ref="A2:I2"/>
    <mergeCell ref="A312:A314"/>
    <mergeCell ref="A300:A302"/>
    <mergeCell ref="B300:B302"/>
    <mergeCell ref="B312:B314"/>
    <mergeCell ref="G5:G6"/>
    <mergeCell ref="H5:I5"/>
    <mergeCell ref="A5:A6"/>
    <mergeCell ref="B5:B6"/>
    <mergeCell ref="C5:C6"/>
    <mergeCell ref="D5:D6"/>
    <mergeCell ref="E5:E6"/>
    <mergeCell ref="F5:F6"/>
  </mergeCells>
  <phoneticPr fontId="2" type="noConversion"/>
  <pageMargins left="0" right="0" top="0" bottom="0" header="0" footer="0"/>
  <pageSetup paperSize="9" orientation="landscape"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108</vt:lpstr>
      <vt:lpstr>'108'!Print_Area</vt:lpstr>
      <vt:lpstr>'108'!Print_Titles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2019-07-16T08:22:34Z</dcterms:modified>
</cp:coreProperties>
</file>