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930"/>
  </bookViews>
  <sheets>
    <sheet name="近5年" sheetId="1" r:id="rId1"/>
  </sheets>
  <definedNames>
    <definedName name="_xlnm.Print_Titles" localSheetId="0">近5年!$1:$3</definedName>
  </definedNames>
  <calcPr calcId="125725"/>
</workbook>
</file>

<file path=xl/calcChain.xml><?xml version="1.0" encoding="utf-8"?>
<calcChain xmlns="http://schemas.openxmlformats.org/spreadsheetml/2006/main">
  <c r="P6" i="1"/>
  <c r="O6"/>
</calcChain>
</file>

<file path=xl/sharedStrings.xml><?xml version="1.0" encoding="utf-8"?>
<sst xmlns="http://schemas.openxmlformats.org/spreadsheetml/2006/main" count="58" uniqueCount="31">
  <si>
    <t>序號</t>
    <phoneticPr fontId="2" type="noConversion"/>
  </si>
  <si>
    <t>類別</t>
    <phoneticPr fontId="2" type="noConversion"/>
  </si>
  <si>
    <t>指標項目</t>
    <phoneticPr fontId="2" type="noConversion"/>
  </si>
  <si>
    <t>單位</t>
    <phoneticPr fontId="2" type="noConversion"/>
  </si>
  <si>
    <t>109年</t>
    <phoneticPr fontId="2" type="noConversion"/>
  </si>
  <si>
    <t>110年</t>
    <phoneticPr fontId="2" type="noConversion"/>
  </si>
  <si>
    <t>111年</t>
    <phoneticPr fontId="2" type="noConversion"/>
  </si>
  <si>
    <t>112年</t>
    <phoneticPr fontId="2" type="noConversion"/>
  </si>
  <si>
    <t>男性</t>
    <phoneticPr fontId="2" type="noConversion"/>
  </si>
  <si>
    <t>女性</t>
    <phoneticPr fontId="2" type="noConversion"/>
  </si>
  <si>
    <t>保健</t>
    <phoneticPr fontId="2" type="noConversion"/>
  </si>
  <si>
    <t>學齡前兒童視力篩檢</t>
    <phoneticPr fontId="2" type="noConversion"/>
  </si>
  <si>
    <t>人</t>
    <phoneticPr fontId="2" type="noConversion"/>
  </si>
  <si>
    <t>精神嚴重病人</t>
    <phoneticPr fontId="2" type="noConversion"/>
  </si>
  <si>
    <t>交通轉診病患</t>
    <phoneticPr fontId="2" type="noConversion"/>
  </si>
  <si>
    <t>澎湖縣政府衛生局近5年性別統計指標</t>
    <phoneticPr fontId="2" type="noConversion"/>
  </si>
  <si>
    <t>113年</t>
    <phoneticPr fontId="2" type="noConversion"/>
  </si>
  <si>
    <t>0-12歲</t>
    <phoneticPr fontId="2" type="noConversion"/>
  </si>
  <si>
    <t>13-18歲</t>
    <phoneticPr fontId="2" type="noConversion"/>
  </si>
  <si>
    <t>19-64歲</t>
    <phoneticPr fontId="2" type="noConversion"/>
  </si>
  <si>
    <t>65歲以上</t>
    <phoneticPr fontId="2" type="noConversion"/>
  </si>
  <si>
    <t>醫療</t>
    <phoneticPr fontId="2" type="noConversion"/>
  </si>
  <si>
    <t>醫療</t>
    <phoneticPr fontId="2" type="noConversion"/>
  </si>
  <si>
    <t>健康、醫療與照顧</t>
    <phoneticPr fontId="2" type="noConversion"/>
  </si>
  <si>
    <t>生育補助人數</t>
    <phoneticPr fontId="2" type="noConversion"/>
  </si>
  <si>
    <t>澎湖縣辦理受聘僱外國人(移工)定期健康檢查統計</t>
    <phoneticPr fontId="2" type="noConversion"/>
  </si>
  <si>
    <t>65歲以上銀髪假牙裝置人數</t>
    <phoneticPr fontId="2" type="noConversion"/>
  </si>
  <si>
    <t>114年</t>
    <phoneticPr fontId="2" type="noConversion"/>
  </si>
  <si>
    <t>急性病毒性肝炎</t>
    <phoneticPr fontId="2" type="noConversion"/>
  </si>
  <si>
    <t>流感併發重症</t>
    <phoneticPr fontId="2" type="noConversion"/>
  </si>
  <si>
    <t>新冠併發重症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</si>
</sst>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2"/>
      <color theme="1"/>
      <name val="新細明體"/>
      <family val="2"/>
      <charset val="136"/>
      <scheme val="minor"/>
    </font>
    <font>
      <sz val="2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indexed="8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53">
    <xf numFmtId="0" fontId="0" fillId="0" borderId="0" xfId="0">
      <alignment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textRotation="255"/>
    </xf>
    <xf numFmtId="0" fontId="3" fillId="0" borderId="1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176" fontId="5" fillId="0" borderId="15" xfId="0" applyNumberFormat="1" applyFont="1" applyFill="1" applyBorder="1" applyAlignment="1">
      <alignment horizontal="center" vertical="center"/>
    </xf>
    <xf numFmtId="176" fontId="5" fillId="0" borderId="16" xfId="0" applyNumberFormat="1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76" fontId="5" fillId="0" borderId="19" xfId="0" applyNumberFormat="1" applyFont="1" applyFill="1" applyBorder="1" applyAlignment="1">
      <alignment horizontal="center" vertical="center"/>
    </xf>
    <xf numFmtId="176" fontId="5" fillId="0" borderId="20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3" fillId="0" borderId="15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5" fillId="0" borderId="15" xfId="0" applyFont="1" applyFill="1" applyBorder="1">
      <alignment vertical="center"/>
    </xf>
    <xf numFmtId="0" fontId="5" fillId="0" borderId="16" xfId="0" applyFont="1" applyFill="1" applyBorder="1">
      <alignment vertical="center"/>
    </xf>
    <xf numFmtId="0" fontId="5" fillId="0" borderId="9" xfId="0" applyFont="1" applyFill="1" applyBorder="1">
      <alignment vertical="center"/>
    </xf>
    <xf numFmtId="0" fontId="5" fillId="0" borderId="10" xfId="0" applyFont="1" applyFill="1" applyBorder="1">
      <alignment vertical="center"/>
    </xf>
    <xf numFmtId="0" fontId="3" fillId="0" borderId="12" xfId="0" applyFont="1" applyFill="1" applyBorder="1" applyAlignment="1">
      <alignment horizontal="left" vertical="center" wrapText="1"/>
    </xf>
    <xf numFmtId="0" fontId="5" fillId="0" borderId="12" xfId="0" applyFont="1" applyFill="1" applyBorder="1">
      <alignment vertical="center"/>
    </xf>
    <xf numFmtId="0" fontId="5" fillId="0" borderId="13" xfId="0" applyFont="1" applyFill="1" applyBorder="1">
      <alignment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 textRotation="255"/>
    </xf>
    <xf numFmtId="0" fontId="3" fillId="0" borderId="19" xfId="0" applyFont="1" applyFill="1" applyBorder="1" applyAlignment="1">
      <alignment horizontal="center" vertical="center" textRotation="255"/>
    </xf>
    <xf numFmtId="0" fontId="3" fillId="0" borderId="12" xfId="0" applyFont="1" applyFill="1" applyBorder="1" applyAlignment="1">
      <alignment horizontal="center" vertical="center" textRotation="255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textRotation="255"/>
    </xf>
    <xf numFmtId="0" fontId="3" fillId="0" borderId="7" xfId="0" applyFont="1" applyFill="1" applyBorder="1" applyAlignment="1">
      <alignment horizontal="center" vertical="center" textRotation="255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8" xfId="0" applyFont="1" applyFill="1" applyBorder="1" applyAlignment="1">
      <alignment horizontal="center" vertical="center" textRotation="255"/>
    </xf>
    <xf numFmtId="0" fontId="3" fillId="0" borderId="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textRotation="255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7"/>
  <sheetViews>
    <sheetView tabSelected="1" workbookViewId="0">
      <selection activeCell="Q28" sqref="Q28"/>
    </sheetView>
  </sheetViews>
  <sheetFormatPr defaultRowHeight="16.5"/>
  <cols>
    <col min="1" max="1" width="4.125" style="3" customWidth="1"/>
    <col min="2" max="2" width="11.375" style="3" customWidth="1"/>
    <col min="3" max="3" width="25.375" style="3" customWidth="1"/>
    <col min="4" max="4" width="4.125" style="3" customWidth="1"/>
    <col min="5" max="6" width="8.5" style="3" hidden="1" customWidth="1"/>
    <col min="7" max="8" width="8.5" style="3" customWidth="1"/>
    <col min="9" max="16384" width="9" style="3"/>
  </cols>
  <sheetData>
    <row r="1" spans="1:16" ht="35.25" customHeight="1" thickBot="1">
      <c r="A1" s="42" t="s">
        <v>15</v>
      </c>
      <c r="B1" s="42"/>
      <c r="C1" s="42"/>
      <c r="D1" s="42"/>
      <c r="E1" s="42"/>
      <c r="F1" s="42"/>
      <c r="G1" s="42"/>
      <c r="H1" s="42"/>
      <c r="I1" s="43"/>
      <c r="J1" s="43"/>
      <c r="K1" s="43"/>
      <c r="L1" s="43"/>
    </row>
    <row r="2" spans="1:16" ht="27" customHeight="1" thickTop="1">
      <c r="A2" s="44" t="s">
        <v>0</v>
      </c>
      <c r="B2" s="46" t="s">
        <v>1</v>
      </c>
      <c r="C2" s="48" t="s">
        <v>2</v>
      </c>
      <c r="D2" s="46" t="s">
        <v>3</v>
      </c>
      <c r="E2" s="34" t="s">
        <v>4</v>
      </c>
      <c r="F2" s="51"/>
      <c r="G2" s="34" t="s">
        <v>5</v>
      </c>
      <c r="H2" s="52"/>
      <c r="I2" s="34" t="s">
        <v>6</v>
      </c>
      <c r="J2" s="52"/>
      <c r="K2" s="34" t="s">
        <v>7</v>
      </c>
      <c r="L2" s="35"/>
      <c r="M2" s="34" t="s">
        <v>16</v>
      </c>
      <c r="N2" s="35"/>
      <c r="O2" s="34" t="s">
        <v>27</v>
      </c>
      <c r="P2" s="35"/>
    </row>
    <row r="3" spans="1:16" ht="26.25" customHeight="1" thickBot="1">
      <c r="A3" s="45"/>
      <c r="B3" s="47"/>
      <c r="C3" s="49"/>
      <c r="D3" s="50"/>
      <c r="E3" s="4" t="s">
        <v>8</v>
      </c>
      <c r="F3" s="4" t="s">
        <v>9</v>
      </c>
      <c r="G3" s="4" t="s">
        <v>8</v>
      </c>
      <c r="H3" s="5" t="s">
        <v>9</v>
      </c>
      <c r="I3" s="4" t="s">
        <v>8</v>
      </c>
      <c r="J3" s="5" t="s">
        <v>9</v>
      </c>
      <c r="K3" s="4" t="s">
        <v>8</v>
      </c>
      <c r="L3" s="5" t="s">
        <v>9</v>
      </c>
      <c r="M3" s="4" t="s">
        <v>8</v>
      </c>
      <c r="N3" s="5" t="s">
        <v>9</v>
      </c>
      <c r="O3" s="4" t="s">
        <v>8</v>
      </c>
      <c r="P3" s="5" t="s">
        <v>9</v>
      </c>
    </row>
    <row r="4" spans="1:16" ht="42" customHeight="1" thickTop="1">
      <c r="A4" s="6">
        <v>1</v>
      </c>
      <c r="B4" s="7" t="s">
        <v>10</v>
      </c>
      <c r="C4" s="8" t="s">
        <v>11</v>
      </c>
      <c r="D4" s="1" t="s">
        <v>12</v>
      </c>
      <c r="E4" s="1">
        <v>633</v>
      </c>
      <c r="F4" s="1">
        <v>542</v>
      </c>
      <c r="G4" s="2">
        <v>582</v>
      </c>
      <c r="H4" s="2">
        <v>492</v>
      </c>
      <c r="I4" s="2">
        <v>617</v>
      </c>
      <c r="J4" s="2">
        <v>518</v>
      </c>
      <c r="K4" s="2">
        <v>533</v>
      </c>
      <c r="L4" s="2">
        <v>427</v>
      </c>
      <c r="M4" s="2">
        <v>436</v>
      </c>
      <c r="N4" s="2">
        <v>394</v>
      </c>
      <c r="O4" s="2">
        <v>537</v>
      </c>
      <c r="P4" s="2">
        <v>464</v>
      </c>
    </row>
    <row r="5" spans="1:16" ht="42" customHeight="1">
      <c r="A5" s="9">
        <v>2</v>
      </c>
      <c r="B5" s="7" t="s">
        <v>22</v>
      </c>
      <c r="C5" s="10" t="s">
        <v>13</v>
      </c>
      <c r="D5" s="11" t="s">
        <v>12</v>
      </c>
      <c r="E5" s="11">
        <v>19</v>
      </c>
      <c r="F5" s="11">
        <v>9</v>
      </c>
      <c r="G5" s="12">
        <v>14</v>
      </c>
      <c r="H5" s="12">
        <v>5</v>
      </c>
      <c r="I5" s="12">
        <v>5</v>
      </c>
      <c r="J5" s="12">
        <v>1</v>
      </c>
      <c r="K5" s="12">
        <v>10</v>
      </c>
      <c r="L5" s="12">
        <v>17</v>
      </c>
      <c r="M5" s="12">
        <v>4</v>
      </c>
      <c r="N5" s="12">
        <v>3</v>
      </c>
      <c r="O5" s="12">
        <v>4</v>
      </c>
      <c r="P5" s="12">
        <v>1</v>
      </c>
    </row>
    <row r="6" spans="1:16" ht="42" customHeight="1">
      <c r="A6" s="36">
        <v>3</v>
      </c>
      <c r="B6" s="39" t="s">
        <v>21</v>
      </c>
      <c r="C6" s="10" t="s">
        <v>14</v>
      </c>
      <c r="D6" s="11" t="s">
        <v>12</v>
      </c>
      <c r="E6" s="13">
        <v>8207</v>
      </c>
      <c r="F6" s="13">
        <v>6765</v>
      </c>
      <c r="G6" s="14">
        <v>6630</v>
      </c>
      <c r="H6" s="14">
        <v>5534</v>
      </c>
      <c r="I6" s="14">
        <v>6870</v>
      </c>
      <c r="J6" s="14">
        <v>5895</v>
      </c>
      <c r="K6" s="14">
        <v>7644</v>
      </c>
      <c r="L6" s="14">
        <v>7216</v>
      </c>
      <c r="M6" s="14">
        <v>7716</v>
      </c>
      <c r="N6" s="14">
        <v>7422</v>
      </c>
      <c r="O6" s="14">
        <f>SUM(O7:O10)</f>
        <v>7752</v>
      </c>
      <c r="P6" s="14">
        <f>SUM(P7:P10)</f>
        <v>7874</v>
      </c>
    </row>
    <row r="7" spans="1:16" ht="30" customHeight="1">
      <c r="A7" s="37"/>
      <c r="B7" s="40"/>
      <c r="C7" s="15" t="s">
        <v>17</v>
      </c>
      <c r="D7" s="11" t="s">
        <v>12</v>
      </c>
      <c r="E7" s="13"/>
      <c r="F7" s="13"/>
      <c r="G7" s="14"/>
      <c r="H7" s="14"/>
      <c r="I7" s="14"/>
      <c r="J7" s="14"/>
      <c r="K7" s="14">
        <v>436</v>
      </c>
      <c r="L7" s="14">
        <v>420</v>
      </c>
      <c r="M7" s="14">
        <v>325</v>
      </c>
      <c r="N7" s="14">
        <v>303</v>
      </c>
      <c r="O7" s="14">
        <v>332</v>
      </c>
      <c r="P7" s="14">
        <v>373</v>
      </c>
    </row>
    <row r="8" spans="1:16" ht="30" customHeight="1">
      <c r="A8" s="37"/>
      <c r="B8" s="40"/>
      <c r="C8" s="15" t="s">
        <v>18</v>
      </c>
      <c r="D8" s="11" t="s">
        <v>12</v>
      </c>
      <c r="E8" s="13"/>
      <c r="F8" s="13"/>
      <c r="G8" s="14"/>
      <c r="H8" s="14"/>
      <c r="I8" s="14"/>
      <c r="J8" s="14"/>
      <c r="K8" s="14">
        <v>273</v>
      </c>
      <c r="L8" s="14">
        <v>226</v>
      </c>
      <c r="M8" s="14">
        <v>141</v>
      </c>
      <c r="N8" s="14">
        <v>102</v>
      </c>
      <c r="O8" s="14">
        <v>122</v>
      </c>
      <c r="P8" s="14">
        <v>113</v>
      </c>
    </row>
    <row r="9" spans="1:16" ht="30" customHeight="1">
      <c r="A9" s="37"/>
      <c r="B9" s="40"/>
      <c r="C9" s="15" t="s">
        <v>19</v>
      </c>
      <c r="D9" s="11" t="s">
        <v>12</v>
      </c>
      <c r="E9" s="13"/>
      <c r="F9" s="13"/>
      <c r="G9" s="14"/>
      <c r="H9" s="14"/>
      <c r="I9" s="14"/>
      <c r="J9" s="14"/>
      <c r="K9" s="14">
        <v>3858</v>
      </c>
      <c r="L9" s="14">
        <v>4507</v>
      </c>
      <c r="M9" s="14">
        <v>4047</v>
      </c>
      <c r="N9" s="14">
        <v>4819</v>
      </c>
      <c r="O9" s="14">
        <v>4068</v>
      </c>
      <c r="P9" s="14">
        <v>4930</v>
      </c>
    </row>
    <row r="10" spans="1:16" ht="30" customHeight="1">
      <c r="A10" s="38"/>
      <c r="B10" s="41"/>
      <c r="C10" s="15" t="s">
        <v>20</v>
      </c>
      <c r="D10" s="11" t="s">
        <v>12</v>
      </c>
      <c r="E10" s="13"/>
      <c r="F10" s="13"/>
      <c r="G10" s="14"/>
      <c r="H10" s="14"/>
      <c r="I10" s="14"/>
      <c r="J10" s="14"/>
      <c r="K10" s="14">
        <v>3077</v>
      </c>
      <c r="L10" s="14">
        <v>2063</v>
      </c>
      <c r="M10" s="14">
        <v>3203</v>
      </c>
      <c r="N10" s="14">
        <v>2198</v>
      </c>
      <c r="O10" s="14">
        <v>3230</v>
      </c>
      <c r="P10" s="14">
        <v>2458</v>
      </c>
    </row>
    <row r="11" spans="1:16" ht="42" customHeight="1">
      <c r="A11" s="9">
        <v>4</v>
      </c>
      <c r="B11" s="15" t="s">
        <v>23</v>
      </c>
      <c r="C11" s="9" t="s">
        <v>24</v>
      </c>
      <c r="D11" s="11" t="s">
        <v>12</v>
      </c>
      <c r="E11" s="13">
        <v>546</v>
      </c>
      <c r="F11" s="13">
        <v>504</v>
      </c>
      <c r="G11" s="14">
        <v>511</v>
      </c>
      <c r="H11" s="14">
        <v>448</v>
      </c>
      <c r="I11" s="14">
        <v>408</v>
      </c>
      <c r="J11" s="14">
        <v>420</v>
      </c>
      <c r="K11" s="14">
        <v>373</v>
      </c>
      <c r="L11" s="14">
        <v>366</v>
      </c>
      <c r="M11" s="14">
        <v>373</v>
      </c>
      <c r="N11" s="14">
        <v>392</v>
      </c>
      <c r="O11" s="14">
        <v>302</v>
      </c>
      <c r="P11" s="14">
        <v>300</v>
      </c>
    </row>
    <row r="12" spans="1:16" ht="60.75" customHeight="1">
      <c r="A12" s="6">
        <v>5</v>
      </c>
      <c r="B12" s="15" t="s">
        <v>23</v>
      </c>
      <c r="C12" s="16" t="s">
        <v>25</v>
      </c>
      <c r="D12" s="11" t="s">
        <v>12</v>
      </c>
      <c r="E12" s="17">
        <v>1621</v>
      </c>
      <c r="F12" s="17">
        <v>934</v>
      </c>
      <c r="G12" s="18">
        <v>1351</v>
      </c>
      <c r="H12" s="18">
        <v>844</v>
      </c>
      <c r="I12" s="18">
        <v>1291</v>
      </c>
      <c r="J12" s="18">
        <v>707</v>
      </c>
      <c r="K12" s="18">
        <v>1779</v>
      </c>
      <c r="L12" s="18">
        <v>751</v>
      </c>
      <c r="M12" s="18">
        <v>1889</v>
      </c>
      <c r="N12" s="18">
        <v>830</v>
      </c>
      <c r="O12" s="18">
        <v>1898</v>
      </c>
      <c r="P12" s="18">
        <v>884</v>
      </c>
    </row>
    <row r="13" spans="1:16" ht="48" customHeight="1">
      <c r="A13" s="9">
        <v>6</v>
      </c>
      <c r="B13" s="10" t="s">
        <v>23</v>
      </c>
      <c r="C13" s="15" t="s">
        <v>26</v>
      </c>
      <c r="D13" s="11" t="s">
        <v>12</v>
      </c>
      <c r="E13" s="33"/>
      <c r="F13" s="33"/>
      <c r="G13" s="33"/>
      <c r="H13" s="33"/>
      <c r="I13" s="33"/>
      <c r="J13" s="33"/>
      <c r="K13" s="13">
        <v>396</v>
      </c>
      <c r="L13" s="13">
        <v>491</v>
      </c>
      <c r="M13" s="14">
        <v>286</v>
      </c>
      <c r="N13" s="14">
        <v>332</v>
      </c>
      <c r="O13" s="14">
        <v>276</v>
      </c>
      <c r="P13" s="14">
        <v>296</v>
      </c>
    </row>
    <row r="14" spans="1:16" ht="39">
      <c r="A14" s="25">
        <v>7</v>
      </c>
      <c r="B14" s="8" t="s">
        <v>23</v>
      </c>
      <c r="C14" s="30" t="s">
        <v>28</v>
      </c>
      <c r="D14" s="1" t="s">
        <v>12</v>
      </c>
      <c r="G14" s="31">
        <v>0</v>
      </c>
      <c r="H14" s="31">
        <v>0</v>
      </c>
      <c r="I14" s="31">
        <v>1</v>
      </c>
      <c r="J14" s="31">
        <v>1</v>
      </c>
      <c r="K14" s="31">
        <v>1</v>
      </c>
      <c r="L14" s="31">
        <v>0</v>
      </c>
      <c r="M14" s="31">
        <v>1</v>
      </c>
      <c r="N14" s="31">
        <v>1</v>
      </c>
      <c r="O14" s="31">
        <v>3</v>
      </c>
      <c r="P14" s="32">
        <v>5</v>
      </c>
    </row>
    <row r="15" spans="1:16" ht="39">
      <c r="A15" s="9">
        <v>8</v>
      </c>
      <c r="B15" s="10" t="s">
        <v>23</v>
      </c>
      <c r="C15" s="23" t="s">
        <v>29</v>
      </c>
      <c r="D15" s="11" t="s">
        <v>12</v>
      </c>
      <c r="G15" s="26">
        <v>0</v>
      </c>
      <c r="H15" s="26">
        <v>0</v>
      </c>
      <c r="I15" s="26">
        <v>0</v>
      </c>
      <c r="J15" s="26">
        <v>0</v>
      </c>
      <c r="K15" s="26">
        <v>3</v>
      </c>
      <c r="L15" s="26">
        <v>1</v>
      </c>
      <c r="M15" s="26">
        <v>3</v>
      </c>
      <c r="N15" s="26">
        <v>2</v>
      </c>
      <c r="O15" s="26">
        <v>7</v>
      </c>
      <c r="P15" s="27">
        <v>5</v>
      </c>
    </row>
    <row r="16" spans="1:16" ht="39.75" thickBot="1">
      <c r="A16" s="19">
        <v>9</v>
      </c>
      <c r="B16" s="20" t="s">
        <v>23</v>
      </c>
      <c r="C16" s="24" t="s">
        <v>30</v>
      </c>
      <c r="D16" s="21" t="s">
        <v>12</v>
      </c>
      <c r="F16" s="22"/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1</v>
      </c>
      <c r="N16" s="28">
        <v>0</v>
      </c>
      <c r="O16" s="28">
        <v>1</v>
      </c>
      <c r="P16" s="29">
        <v>2</v>
      </c>
    </row>
    <row r="17" ht="17.25" thickTop="1"/>
  </sheetData>
  <mergeCells count="13">
    <mergeCell ref="O2:P2"/>
    <mergeCell ref="A6:A10"/>
    <mergeCell ref="B6:B10"/>
    <mergeCell ref="M2:N2"/>
    <mergeCell ref="A1:L1"/>
    <mergeCell ref="A2:A3"/>
    <mergeCell ref="B2:B3"/>
    <mergeCell ref="C2:C3"/>
    <mergeCell ref="D2:D3"/>
    <mergeCell ref="E2:F2"/>
    <mergeCell ref="G2:H2"/>
    <mergeCell ref="I2:J2"/>
    <mergeCell ref="K2:L2"/>
  </mergeCells>
  <phoneticPr fontId="2" type="noConversion"/>
  <pageMargins left="0.59055118110236227" right="0.51181102362204722" top="0.74803149606299213" bottom="0.74803149606299213" header="0.11811023622047245" footer="0.11811023622047245"/>
  <pageSetup paperSize="9" scale="9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近5年</vt:lpstr>
      <vt:lpstr>近5年!Print_Titles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fp18050</dc:creator>
  <cp:lastModifiedBy>fp69370</cp:lastModifiedBy>
  <cp:lastPrinted>2026-06-29T03:29:08Z</cp:lastPrinted>
  <dcterms:created xsi:type="dcterms:W3CDTF">2024-08-29T06:42:22Z</dcterms:created>
  <dcterms:modified xsi:type="dcterms:W3CDTF">2026-07-02T05:47:03Z</dcterms:modified>
</cp:coreProperties>
</file>